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bdrashitovanew\общая\!_ПРОФЕССИОНАЛЫ 2026\_Чемпионат профессионалов_2026 год\компетенция Туроператорская деятельность\документы для загрузки на платформу ЦПЧ\"/>
    </mc:Choice>
  </mc:AlternateContent>
  <bookViews>
    <workbookView xWindow="0" yWindow="0" windowWidth="23040" windowHeight="9192" firstSheet="2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2" i="5" l="1"/>
  <c r="G51" i="5"/>
  <c r="G50" i="5"/>
  <c r="G45" i="5"/>
  <c r="G40" i="5"/>
  <c r="G38" i="1"/>
  <c r="G37" i="1"/>
  <c r="G36" i="1"/>
  <c r="G74" i="4"/>
  <c r="G73" i="4"/>
  <c r="G72" i="4"/>
  <c r="G64" i="4"/>
  <c r="G63" i="4"/>
  <c r="G69" i="4"/>
  <c r="G68" i="4"/>
  <c r="G67" i="4"/>
  <c r="G66" i="4"/>
  <c r="G65" i="4"/>
  <c r="G62" i="4"/>
  <c r="A5" i="7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<sst xmlns="http://schemas.openxmlformats.org/spreadsheetml/2006/main" count="459" uniqueCount="153">
  <si>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</si>
  <si>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</si>
  <si>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</si>
  <si>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</si>
  <si>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</si>
  <si>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</si>
  <si>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</si>
  <si>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</si>
  <si>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</si>
  <si>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</si>
  <si>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</si>
  <si>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</si>
  <si>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</si>
  <si>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</si>
  <si>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</si>
  <si>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</si>
  <si>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</si>
  <si>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</si>
  <si>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</si>
  <si>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</si>
  <si>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</si>
  <si>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</si>
  <si>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</si>
  <si>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</si>
  <si>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</si>
  <si>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</si>
  <si>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</si>
  <si>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</si>
  <si>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</si>
  <si>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</si>
  <si>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</si>
  <si>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</si>
  <si>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</si>
  <si>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</si>
  <si>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</si>
  <si>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</si>
  <si>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</si>
  <si>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</si>
  <si>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</si>
  <si>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</si>
  <si>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</si>
  <si>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Освещение: Допустимо верхнее искусственное освещение ( не менее ___ люкс)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</si>
  <si>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</si>
  <si>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</si>
  <si>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</si>
  <si>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</si>
  <si>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</si>
  <si>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</si>
  <si>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</si>
  <si>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</si>
  <si>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</si>
  <si>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</si>
  <si>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Компьютер (ноутбук) с доступом в Интернет</t>
  </si>
  <si>
    <t>Процессор минимум 2-х ядерный, 4 Гб RAM, 512 Гб HDD, ОС MS Windows 10 (или подобная)</t>
  </si>
  <si>
    <t>Оборудование IT</t>
  </si>
  <si>
    <t>шт</t>
  </si>
  <si>
    <t>МФУ (черно-белая печать)</t>
  </si>
  <si>
    <t>МФУ черно-белая лазерная печать, формат А4</t>
  </si>
  <si>
    <t>Интерактивная доска или проектор для просмотра презентации</t>
  </si>
  <si>
    <t>Короткофокусный лазерный проектор с экраном (либо интерактивная доска, либо широкоформатный монитор диагональю от 40")</t>
  </si>
  <si>
    <t>Презентер</t>
  </si>
  <si>
    <t>Беспроводной пульт для проведения презентаций</t>
  </si>
  <si>
    <t>Расходные материалы</t>
  </si>
  <si>
    <t>Аудиосистема</t>
  </si>
  <si>
    <t>Критически важные характеристики позиции отсутствуют</t>
  </si>
  <si>
    <t>Картридж для МФУ (соответствующий модели МФУ)</t>
  </si>
  <si>
    <t xml:space="preserve">Стол </t>
  </si>
  <si>
    <t xml:space="preserve">(ШхГ) 160 см х 75см </t>
  </si>
  <si>
    <t>Мебель</t>
  </si>
  <si>
    <t>Стул</t>
  </si>
  <si>
    <t xml:space="preserve">Стул для посетителей офисный </t>
  </si>
  <si>
    <t>Стол</t>
  </si>
  <si>
    <t>Вешалка</t>
  </si>
  <si>
    <t>Мусорная корзина</t>
  </si>
  <si>
    <t>Компьютер / ноутбук с выходом в Интернет</t>
  </si>
  <si>
    <t>Стол для работы экспертов</t>
  </si>
  <si>
    <t>Стул для работы экспертов</t>
  </si>
  <si>
    <t>Шкаф офисный для документов  (с ключом)</t>
  </si>
  <si>
    <t>Аптечка</t>
  </si>
  <si>
    <t>Охрана труда</t>
  </si>
  <si>
    <t>Огнетушитель</t>
  </si>
  <si>
    <t>Кулер 19 л (холодная/горячая вода)</t>
  </si>
  <si>
    <t xml:space="preserve">Освещение: Допустимо верхнее искусственное освещение (не менее ___ люкс) </t>
  </si>
  <si>
    <t>Покрытие пола: ___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</si>
  <si>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</si>
  <si>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</si>
  <si>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Заправленный картридж для МФУ (черно-белая печать)</t>
  </si>
  <si>
    <t>Общая зона конкурсной площадки (оборудование, инструмент, мебель), включая брифинг-зону</t>
  </si>
  <si>
    <r>
      <t xml:space="preserve">Электричество: </t>
    </r>
    <r>
      <rPr>
        <u/>
        <sz val="11"/>
        <rFont val="Times New Roman"/>
        <family val="1"/>
        <charset val="204"/>
      </rPr>
      <t>6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</si>
  <si>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Площадь зоны: не менее </t>
    </r>
    <r>
      <rPr>
        <u/>
        <sz val="11"/>
        <rFont val="Times New Roman"/>
        <family val="1"/>
        <charset val="204"/>
      </rPr>
      <t>40</t>
    </r>
    <r>
      <rPr>
        <sz val="11"/>
        <rFont val="Times New Roman"/>
        <family val="1"/>
        <charset val="204"/>
      </rPr>
      <t xml:space="preserve"> кв.м.</t>
    </r>
  </si>
  <si>
    <r>
      <t xml:space="preserve">Электричество: </t>
    </r>
    <r>
      <rPr>
        <u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</si>
  <si>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Площадь зоны: не менее </t>
    </r>
    <r>
      <rPr>
        <u/>
        <sz val="11"/>
        <rFont val="Times New Roman"/>
        <family val="1"/>
        <charset val="204"/>
      </rPr>
      <t>15</t>
    </r>
    <r>
      <rPr>
        <sz val="11"/>
        <rFont val="Times New Roman"/>
        <family val="1"/>
        <charset val="204"/>
      </rPr>
      <t xml:space="preserve"> кв.м.</t>
    </r>
  </si>
  <si>
    <t>Покрытие пола: ковролин  - ___ м2 на всю зону</t>
  </si>
  <si>
    <r>
      <t xml:space="preserve">Площадь зоны: не менее </t>
    </r>
    <r>
      <rPr>
        <u/>
        <sz val="11"/>
        <rFont val="Times New Roman"/>
        <family val="1"/>
        <charset val="204"/>
      </rPr>
      <t>20</t>
    </r>
    <r>
      <rPr>
        <sz val="11"/>
        <rFont val="Times New Roman"/>
        <family val="1"/>
        <charset val="204"/>
      </rPr>
      <t xml:space="preserve"> кв.м.</t>
    </r>
  </si>
  <si>
    <r>
      <t xml:space="preserve">Площадь зоны: не менее  </t>
    </r>
    <r>
      <rPr>
        <u/>
        <sz val="11"/>
        <rFont val="Times New Roman"/>
        <family val="1"/>
        <charset val="204"/>
      </rPr>
      <t>30</t>
    </r>
    <r>
      <rPr>
        <sz val="11"/>
        <rFont val="Times New Roman"/>
        <family val="1"/>
        <charset val="204"/>
      </rPr>
      <t xml:space="preserve"> кв.м.</t>
    </r>
  </si>
  <si>
    <t>Освещение: Допустимо верхнее искусственное освещение (не менее ___ люкс)</t>
  </si>
  <si>
    <t xml:space="preserve">шт ( на 1 раб.место) </t>
  </si>
  <si>
    <t>Компьютерная мышь</t>
  </si>
  <si>
    <t xml:space="preserve">Оптическая проводная </t>
  </si>
  <si>
    <t>Оборудование</t>
  </si>
  <si>
    <t>Подставка для канцелярских принадлежностей</t>
  </si>
  <si>
    <t>Калькулятор настольный</t>
  </si>
  <si>
    <t>Офисный, полноразмерный</t>
  </si>
  <si>
    <t xml:space="preserve">Стол офисный  рабочий </t>
  </si>
  <si>
    <t>Офисный стул</t>
  </si>
  <si>
    <t>Вращающееся эргономическое офисное кресло на колесиках</t>
  </si>
  <si>
    <t xml:space="preserve">Вертикальный или горизонтальный лоток для бумаг (3 отделения) </t>
  </si>
  <si>
    <t>Пластиковый конверт на кнопке А4</t>
  </si>
  <si>
    <t>Планшет для бумаги с зажимом</t>
  </si>
  <si>
    <t>Степлер с набором скоб</t>
  </si>
  <si>
    <t>Антистеплер</t>
  </si>
  <si>
    <t>Комплект маркеров-выделителей (2 цвета)</t>
  </si>
  <si>
    <t>Ручка шариковая</t>
  </si>
  <si>
    <t>Карандаш простой</t>
  </si>
  <si>
    <t>Ластик</t>
  </si>
  <si>
    <t>Скрепки</t>
  </si>
  <si>
    <t>уп</t>
  </si>
  <si>
    <t>Стаканы одноразовые</t>
  </si>
  <si>
    <t>Мешки для мусора</t>
  </si>
  <si>
    <t>Бумага листовая А4</t>
  </si>
  <si>
    <t>Файл-вкладыш прозрачный А4</t>
  </si>
  <si>
    <t xml:space="preserve">Папка-скоросшиватель пластиковая </t>
  </si>
  <si>
    <t>Папка-регистратор 70 мм</t>
  </si>
  <si>
    <t>Клей-карандаш 5г.</t>
  </si>
  <si>
    <t>Ножницы</t>
  </si>
  <si>
    <t>Личный инструмент участника не требуется</t>
  </si>
  <si>
    <t>Зажимы для бумаг</t>
  </si>
  <si>
    <t>Канцелярские. Ширина зажима, мм - 51; Материал корпуса - металл</t>
  </si>
  <si>
    <t xml:space="preserve">Пластикова, 9 литров </t>
  </si>
  <si>
    <t xml:space="preserve">Формат А4 с зажимом </t>
  </si>
  <si>
    <t xml:space="preserve">Офисный с набором скоб </t>
  </si>
  <si>
    <t>Ручка шариковая в пластиковом корпусе, чернила синего цвета</t>
  </si>
  <si>
    <t>Материал: полипропилен (ПП)</t>
  </si>
  <si>
    <t>Материал: полиэтилен низкого давления (ПНД)</t>
  </si>
  <si>
    <t>Канцелярские</t>
  </si>
  <si>
    <t>Ширина корешка: 70 мм; Формат: А4</t>
  </si>
  <si>
    <t>Материал лезвия: нержавеющая сталь; Материал ручек: пластик</t>
  </si>
  <si>
    <t>Материал: ПП (полипропилен); формат: А4</t>
  </si>
  <si>
    <t>В соответствии с ТУ 9398-037-10973749-2015. Набор первой медицинской помощи, не содержащий лекарственные средства, многоразового использования</t>
  </si>
  <si>
    <t>Размещение: настольное; Тип загрузки бутыли: верхняя</t>
  </si>
  <si>
    <t>Настольный канцелярский набор с ячейками для канцтоваров</t>
  </si>
  <si>
    <t>Туроператорская деятельность (юниоры)</t>
  </si>
  <si>
    <t>Региональный этап чемпионата по профессиональному мастерству "Профессионалы" в 2026 г.</t>
  </si>
  <si>
    <t>Республика Башкортостан</t>
  </si>
  <si>
    <t>Государственное автономное учреждение дополнительного образования Республиканский детский образовательный центр туризма</t>
  </si>
  <si>
    <t>Республика Башкортостан г.Уфа, ул.Гоголя, д.34</t>
  </si>
  <si>
    <t>09.02.2026г.-14.02.2026г.</t>
  </si>
  <si>
    <t>Абдрашитова Альфина Раилевна</t>
  </si>
  <si>
    <t>alfina85@mail.ru</t>
  </si>
  <si>
    <t>Васильев Александр Сергеевич</t>
  </si>
  <si>
    <t>vasilev@bashrdct.ru</t>
  </si>
  <si>
    <t>8-917-44-096-44</t>
  </si>
  <si>
    <t>8-937-35-47-092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</si>
</sst>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4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20" xfId="0" applyFont="1" applyBorder="1" applyAlignment="1">
      <alignment wrapText="1"/>
    </xf>
    <xf numFmtId="0" fontId="13" fillId="0" borderId="20" xfId="0" applyFont="1" applyBorder="1" applyAlignment="1">
      <alignment horizontal="right" wrapText="1"/>
    </xf>
    <xf numFmtId="0" fontId="14" fillId="0" borderId="20" xfId="2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2" fillId="0" borderId="2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left" vertical="top"/>
    </xf>
    <xf numFmtId="0" fontId="1" fillId="0" borderId="0" xfId="1"/>
    <xf numFmtId="0" fontId="2" fillId="0" borderId="1" xfId="1" applyFont="1" applyBorder="1"/>
    <xf numFmtId="0" fontId="2" fillId="0" borderId="18" xfId="1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vertical="top" wrapText="1"/>
    </xf>
    <xf numFmtId="0" fontId="2" fillId="0" borderId="15" xfId="1" applyFont="1" applyBorder="1"/>
    <xf numFmtId="0" fontId="2" fillId="0" borderId="20" xfId="0" applyFont="1" applyBorder="1" applyAlignment="1">
      <alignment horizontal="justify" vertical="center" wrapText="1"/>
    </xf>
    <xf numFmtId="0" fontId="2" fillId="0" borderId="20" xfId="2" applyFont="1" applyFill="1" applyBorder="1" applyAlignment="1">
      <alignment horizontal="justify" vertical="top" wrapText="1"/>
    </xf>
    <xf numFmtId="0" fontId="2" fillId="0" borderId="2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7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2" fillId="0" borderId="23" xfId="0" applyFont="1" applyBorder="1" applyAlignment="1">
      <alignment vertical="top" wrapText="1"/>
    </xf>
    <xf numFmtId="0" fontId="17" fillId="0" borderId="20" xfId="0" applyFont="1" applyBorder="1" applyAlignment="1">
      <alignment horizontal="left" vertical="center" wrapText="1"/>
    </xf>
    <xf numFmtId="0" fontId="2" fillId="0" borderId="23" xfId="0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0" fontId="8" fillId="0" borderId="19" xfId="1" applyFont="1" applyBorder="1" applyAlignment="1">
      <alignment horizontal="left" vertical="top"/>
    </xf>
    <xf numFmtId="0" fontId="2" fillId="0" borderId="20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12" fillId="5" borderId="0" xfId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/>
    </xf>
    <xf numFmtId="0" fontId="6" fillId="5" borderId="0" xfId="1" applyFont="1" applyFill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15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" fillId="0" borderId="0" xfId="1" applyFont="1" applyBorder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2" fillId="5" borderId="16" xfId="1" applyFont="1" applyFill="1" applyBorder="1" applyAlignment="1">
      <alignment horizontal="center" vertical="center" wrapText="1"/>
    </xf>
    <xf numFmtId="3" fontId="13" fillId="0" borderId="20" xfId="0" applyNumberFormat="1" applyFont="1" applyBorder="1" applyAlignment="1">
      <alignment horizontal="right" wrapText="1"/>
    </xf>
    <xf numFmtId="0" fontId="18" fillId="0" borderId="20" xfId="2" applyFont="1" applyBorder="1" applyAlignment="1">
      <alignment horizontal="right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fina85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workbookViewId="0">
      <selection activeCell="B15" sqref="B15"/>
    </sheetView>
  </sheetViews>
  <sheetFormatPr defaultRowHeight="18" x14ac:dyDescent="0.35"/>
  <cols>
    <col min="1" max="1" width="52.109375" style="11" customWidth="1"/>
    <col min="2" max="2" width="90.5546875" style="12" customWidth="1"/>
  </cols>
  <sheetData>
    <row r="2" spans="1:2" x14ac:dyDescent="0.35">
      <c r="B2" s="11"/>
    </row>
    <row r="3" spans="1:2" x14ac:dyDescent="0.35">
      <c r="A3" s="13" t="s">
        <v>20</v>
      </c>
      <c r="B3" s="14" t="s">
        <v>141</v>
      </c>
    </row>
    <row r="4" spans="1:2" ht="36" x14ac:dyDescent="0.35">
      <c r="A4" s="13" t="s">
        <v>33</v>
      </c>
      <c r="B4" s="14" t="s">
        <v>142</v>
      </c>
    </row>
    <row r="5" spans="1:2" x14ac:dyDescent="0.35">
      <c r="A5" s="13" t="s">
        <v>48</v>
      </c>
      <c r="B5" s="14" t="s">
        <v>143</v>
      </c>
    </row>
    <row r="6" spans="1:2" ht="36" x14ac:dyDescent="0.35">
      <c r="A6" s="13" t="s">
        <v>25</v>
      </c>
      <c r="B6" s="14" t="s">
        <v>144</v>
      </c>
    </row>
    <row r="7" spans="1:2" x14ac:dyDescent="0.35">
      <c r="A7" s="13" t="s">
        <v>34</v>
      </c>
      <c r="B7" s="14" t="s">
        <v>145</v>
      </c>
    </row>
    <row r="8" spans="1:2" x14ac:dyDescent="0.35">
      <c r="A8" s="13" t="s">
        <v>21</v>
      </c>
      <c r="B8" s="14" t="s">
        <v>146</v>
      </c>
    </row>
    <row r="9" spans="1:2" x14ac:dyDescent="0.35">
      <c r="A9" s="13" t="s">
        <v>22</v>
      </c>
      <c r="B9" s="14" t="s">
        <v>147</v>
      </c>
    </row>
    <row r="10" spans="1:2" x14ac:dyDescent="0.35">
      <c r="A10" s="13" t="s">
        <v>24</v>
      </c>
      <c r="B10" s="84" t="s">
        <v>148</v>
      </c>
    </row>
    <row r="11" spans="1:2" x14ac:dyDescent="0.35">
      <c r="A11" s="13" t="s">
        <v>38</v>
      </c>
      <c r="B11" s="83" t="s">
        <v>152</v>
      </c>
    </row>
    <row r="12" spans="1:2" ht="18" customHeight="1" x14ac:dyDescent="0.35">
      <c r="A12" s="13" t="s">
        <v>42</v>
      </c>
      <c r="B12" s="14" t="s">
        <v>149</v>
      </c>
    </row>
    <row r="13" spans="1:2" x14ac:dyDescent="0.35">
      <c r="A13" s="13" t="s">
        <v>35</v>
      </c>
      <c r="B13" s="15" t="s">
        <v>150</v>
      </c>
    </row>
    <row r="14" spans="1:2" x14ac:dyDescent="0.35">
      <c r="A14" s="13" t="s">
        <v>39</v>
      </c>
      <c r="B14" s="14" t="s">
        <v>151</v>
      </c>
    </row>
    <row r="15" spans="1:2" x14ac:dyDescent="0.35">
      <c r="A15" s="13" t="s">
        <v>49</v>
      </c>
      <c r="B15" s="14">
        <v>6</v>
      </c>
    </row>
    <row r="16" spans="1:2" x14ac:dyDescent="0.35">
      <c r="A16" s="13" t="s">
        <v>23</v>
      </c>
      <c r="B16" s="14">
        <v>6</v>
      </c>
    </row>
    <row r="17" spans="1:2" ht="21" customHeight="1" x14ac:dyDescent="0.35">
      <c r="A17" s="13" t="s">
        <v>51</v>
      </c>
      <c r="B17" s="14">
        <v>9</v>
      </c>
    </row>
    <row r="20" spans="1:2" x14ac:dyDescent="0.35">
      <c r="A20" s="11" t="s">
        <v>44</v>
      </c>
    </row>
    <row r="21" spans="1:2" x14ac:dyDescent="0.35">
      <c r="A21" s="11" t="s">
        <v>45</v>
      </c>
    </row>
    <row r="22" spans="1:2" x14ac:dyDescent="0.35">
      <c r="A22" s="11" t="s">
        <v>46</v>
      </c>
    </row>
    <row r="23" spans="1:2" x14ac:dyDescent="0.35">
      <c r="A23" s="11" t="s">
        <v>47</v>
      </c>
    </row>
  </sheetData>
  <hyperlinks>
    <hyperlink ref="B1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zoomScale="85" zoomScaleNormal="85" workbookViewId="0">
      <selection activeCell="A52" sqref="A52:H52"/>
    </sheetView>
  </sheetViews>
  <sheetFormatPr defaultColWidth="14.44140625" defaultRowHeight="15" customHeight="1" x14ac:dyDescent="0.3"/>
  <cols>
    <col min="1" max="1" width="5.109375" style="9" customWidth="1"/>
    <col min="2" max="2" width="52" style="9" customWidth="1"/>
    <col min="3" max="3" width="30.88671875" style="9" customWidth="1"/>
    <col min="4" max="4" width="22" style="9" customWidth="1"/>
    <col min="5" max="5" width="15.44140625" style="9" customWidth="1"/>
    <col min="6" max="6" width="19.6640625" style="9" bestFit="1" customWidth="1"/>
    <col min="7" max="7" width="14.44140625" style="9" customWidth="1"/>
    <col min="8" max="8" width="25" style="9" bestFit="1" customWidth="1"/>
    <col min="9" max="10" width="8.6640625" style="1" customWidth="1"/>
    <col min="11" max="16384" width="14.44140625" style="1"/>
  </cols>
  <sheetData>
    <row r="1" spans="1:9" ht="14.4" x14ac:dyDescent="0.3">
      <c r="A1" s="56" t="s">
        <v>10</v>
      </c>
      <c r="B1" s="57"/>
      <c r="C1" s="57"/>
      <c r="D1" s="57"/>
      <c r="E1" s="57"/>
      <c r="F1" s="57"/>
      <c r="G1" s="57"/>
      <c r="H1" s="57"/>
    </row>
    <row r="2" spans="1:9" ht="21" x14ac:dyDescent="0.4">
      <c r="A2" s="59" t="s">
        <v>31</v>
      </c>
      <c r="B2" s="59"/>
      <c r="C2" s="59"/>
      <c r="D2" s="59"/>
      <c r="E2" s="59"/>
      <c r="F2" s="59"/>
      <c r="G2" s="59"/>
      <c r="H2" s="59"/>
    </row>
    <row r="3" spans="1:9" ht="21" customHeight="1" x14ac:dyDescent="0.3">
      <c r="A3" s="60" t="str">
        <f>'Информация о Чемпионате'!B4</f>
        <v>Региональный этап чемпионата по профессиональному мастерству "Профессионалы" в 2026 г.</v>
      </c>
      <c r="B3" s="60"/>
      <c r="C3" s="60"/>
      <c r="D3" s="60"/>
      <c r="E3" s="60"/>
      <c r="F3" s="60"/>
      <c r="G3" s="60"/>
      <c r="H3" s="60"/>
      <c r="I3" s="10"/>
    </row>
    <row r="4" spans="1:9" ht="21" x14ac:dyDescent="0.4">
      <c r="A4" s="59" t="s">
        <v>32</v>
      </c>
      <c r="B4" s="59"/>
      <c r="C4" s="59"/>
      <c r="D4" s="59"/>
      <c r="E4" s="59"/>
      <c r="F4" s="59"/>
      <c r="G4" s="59"/>
      <c r="H4" s="59"/>
    </row>
    <row r="5" spans="1:9" ht="22.5" customHeight="1" x14ac:dyDescent="0.3">
      <c r="A5" s="58" t="str">
        <f>'Информация о Чемпионате'!B3</f>
        <v>Туроператорская деятельность (юниоры)</v>
      </c>
      <c r="B5" s="58"/>
      <c r="C5" s="58"/>
      <c r="D5" s="58"/>
      <c r="E5" s="58"/>
      <c r="F5" s="58"/>
      <c r="G5" s="58"/>
      <c r="H5" s="58"/>
    </row>
    <row r="6" spans="1:9" ht="14.4" x14ac:dyDescent="0.3">
      <c r="A6" s="54" t="s">
        <v>12</v>
      </c>
      <c r="B6" s="57"/>
      <c r="C6" s="57"/>
      <c r="D6" s="57"/>
      <c r="E6" s="57"/>
      <c r="F6" s="57"/>
      <c r="G6" s="57"/>
      <c r="H6" s="57"/>
    </row>
    <row r="7" spans="1:9" ht="15.75" customHeight="1" x14ac:dyDescent="0.3">
      <c r="A7" s="54" t="s">
        <v>29</v>
      </c>
      <c r="B7" s="54"/>
      <c r="C7" s="55" t="str">
        <f>'Информация о Чемпионате'!B5</f>
        <v>Республика Башкортостан</v>
      </c>
      <c r="D7" s="55"/>
      <c r="E7" s="55"/>
      <c r="F7" s="55"/>
      <c r="G7" s="55"/>
      <c r="H7" s="55"/>
    </row>
    <row r="8" spans="1:9" ht="15.75" customHeight="1" x14ac:dyDescent="0.3">
      <c r="A8" s="54" t="s">
        <v>30</v>
      </c>
      <c r="B8" s="54"/>
      <c r="C8" s="54"/>
      <c r="D8" s="55" t="str">
        <f>'Информация о Чемпионате'!B6</f>
        <v>Государственное автономное учреждение дополнительного образования Республиканский детский образовательный центр туризма</v>
      </c>
      <c r="E8" s="55"/>
      <c r="F8" s="55"/>
      <c r="G8" s="55"/>
      <c r="H8" s="55"/>
    </row>
    <row r="9" spans="1:9" ht="15.75" customHeight="1" x14ac:dyDescent="0.3">
      <c r="A9" s="54" t="s">
        <v>26</v>
      </c>
      <c r="B9" s="54"/>
      <c r="C9" s="54" t="str">
        <f>'Информация о Чемпионате'!B7</f>
        <v>Республика Башкортостан г.Уфа, ул.Гоголя, д.34</v>
      </c>
      <c r="D9" s="54"/>
      <c r="E9" s="54"/>
      <c r="F9" s="54"/>
      <c r="G9" s="54"/>
      <c r="H9" s="54"/>
    </row>
    <row r="10" spans="1:9" ht="15.75" customHeight="1" x14ac:dyDescent="0.3">
      <c r="A10" s="54" t="s">
        <v>28</v>
      </c>
      <c r="B10" s="54"/>
      <c r="C10" s="54" t="str">
        <f>'Информация о Чемпионате'!B9</f>
        <v>Абдрашитова Альфина Раилевна</v>
      </c>
      <c r="D10" s="54"/>
      <c r="E10" s="54" t="str">
        <f>'Информация о Чемпионате'!B10</f>
        <v>alfina85@mail.ru</v>
      </c>
      <c r="F10" s="54"/>
      <c r="G10" s="54" t="str">
        <f>'Информация о Чемпионате'!B11</f>
        <v>8-937-35-47-092</v>
      </c>
      <c r="H10" s="54"/>
    </row>
    <row r="11" spans="1:9" ht="15.75" customHeight="1" x14ac:dyDescent="0.3">
      <c r="A11" s="54" t="s">
        <v>36</v>
      </c>
      <c r="B11" s="54"/>
      <c r="C11" s="54" t="str">
        <f>'Информация о Чемпионате'!B12</f>
        <v>Васильев Александр Сергеевич</v>
      </c>
      <c r="D11" s="54"/>
      <c r="E11" s="54" t="str">
        <f>'Информация о Чемпионате'!B13</f>
        <v>vasilev@bashrdct.ru</v>
      </c>
      <c r="F11" s="54"/>
      <c r="G11" s="54" t="str">
        <f>'Информация о Чемпионате'!B14</f>
        <v>8-917-44-096-44</v>
      </c>
      <c r="H11" s="54"/>
    </row>
    <row r="12" spans="1:9" ht="15.75" customHeight="1" x14ac:dyDescent="0.3">
      <c r="A12" s="54" t="s">
        <v>43</v>
      </c>
      <c r="B12" s="54"/>
      <c r="C12" s="54">
        <f>'Информация о Чемпионате'!B17</f>
        <v>9</v>
      </c>
      <c r="D12" s="54"/>
      <c r="E12" s="54"/>
      <c r="F12" s="54"/>
      <c r="G12" s="54"/>
      <c r="H12" s="54"/>
    </row>
    <row r="13" spans="1:9" ht="15.75" customHeight="1" x14ac:dyDescent="0.3">
      <c r="A13" s="54" t="s">
        <v>50</v>
      </c>
      <c r="B13" s="54"/>
      <c r="C13" s="54">
        <f>'Информация о Чемпионате'!B15</f>
        <v>6</v>
      </c>
      <c r="D13" s="54"/>
      <c r="E13" s="54"/>
      <c r="F13" s="54"/>
      <c r="G13" s="54"/>
      <c r="H13" s="54"/>
    </row>
    <row r="14" spans="1:9" ht="15.75" customHeight="1" x14ac:dyDescent="0.3">
      <c r="A14" s="54" t="s">
        <v>19</v>
      </c>
      <c r="B14" s="54"/>
      <c r="C14" s="54">
        <f>'Информация о Чемпионате'!B16</f>
        <v>6</v>
      </c>
      <c r="D14" s="54"/>
      <c r="E14" s="54"/>
      <c r="F14" s="54"/>
      <c r="G14" s="54"/>
      <c r="H14" s="54"/>
    </row>
    <row r="15" spans="1:9" ht="15.75" customHeight="1" x14ac:dyDescent="0.3">
      <c r="A15" s="54" t="s">
        <v>27</v>
      </c>
      <c r="B15" s="54"/>
      <c r="C15" s="54" t="str">
        <f>'Информация о Чемпионате'!B8</f>
        <v>09.02.2026г.-14.02.2026г.</v>
      </c>
      <c r="D15" s="54"/>
      <c r="E15" s="54"/>
      <c r="F15" s="54"/>
      <c r="G15" s="54"/>
      <c r="H15" s="54"/>
    </row>
    <row r="16" spans="1:9" ht="21.6" thickBot="1" x14ac:dyDescent="0.35">
      <c r="A16" s="61" t="s">
        <v>87</v>
      </c>
      <c r="B16" s="62"/>
      <c r="C16" s="62"/>
      <c r="D16" s="62"/>
      <c r="E16" s="62"/>
      <c r="F16" s="62"/>
      <c r="G16" s="62"/>
      <c r="H16" s="63"/>
    </row>
    <row r="17" spans="1:8" ht="14.4" customHeight="1" x14ac:dyDescent="0.3">
      <c r="A17" s="64" t="s">
        <v>9</v>
      </c>
      <c r="B17" s="65"/>
      <c r="C17" s="65"/>
      <c r="D17" s="65"/>
      <c r="E17" s="65"/>
      <c r="F17" s="65"/>
      <c r="G17" s="65"/>
      <c r="H17" s="66"/>
    </row>
    <row r="18" spans="1:8" ht="14.4" customHeight="1" x14ac:dyDescent="0.3">
      <c r="A18" s="67" t="s">
        <v>89</v>
      </c>
      <c r="B18" s="68"/>
      <c r="C18" s="68"/>
      <c r="D18" s="68"/>
      <c r="E18" s="68"/>
      <c r="F18" s="68"/>
      <c r="G18" s="68"/>
      <c r="H18" s="69"/>
    </row>
    <row r="19" spans="1:8" ht="14.4" customHeight="1" x14ac:dyDescent="0.3">
      <c r="A19" s="67" t="s">
        <v>82</v>
      </c>
      <c r="B19" s="68"/>
      <c r="C19" s="68"/>
      <c r="D19" s="68"/>
      <c r="E19" s="68"/>
      <c r="F19" s="68"/>
      <c r="G19" s="68"/>
      <c r="H19" s="69"/>
    </row>
    <row r="20" spans="1:8" ht="14.4" customHeight="1" x14ac:dyDescent="0.3">
      <c r="A20" s="67" t="s">
        <v>8</v>
      </c>
      <c r="B20" s="68"/>
      <c r="C20" s="68"/>
      <c r="D20" s="68"/>
      <c r="E20" s="68"/>
      <c r="F20" s="68"/>
      <c r="G20" s="68"/>
      <c r="H20" s="69"/>
    </row>
    <row r="21" spans="1:8" ht="14.4" customHeight="1" x14ac:dyDescent="0.3">
      <c r="A21" s="67" t="s">
        <v>88</v>
      </c>
      <c r="B21" s="68"/>
      <c r="C21" s="68"/>
      <c r="D21" s="68"/>
      <c r="E21" s="68"/>
      <c r="F21" s="68"/>
      <c r="G21" s="68"/>
      <c r="H21" s="69"/>
    </row>
    <row r="22" spans="1:8" ht="15" customHeight="1" x14ac:dyDescent="0.3">
      <c r="A22" s="67" t="s">
        <v>40</v>
      </c>
      <c r="B22" s="68"/>
      <c r="C22" s="68"/>
      <c r="D22" s="68"/>
      <c r="E22" s="68"/>
      <c r="F22" s="68"/>
      <c r="G22" s="68"/>
      <c r="H22" s="69"/>
    </row>
    <row r="23" spans="1:8" ht="14.4" customHeight="1" x14ac:dyDescent="0.3">
      <c r="A23" s="67" t="s">
        <v>83</v>
      </c>
      <c r="B23" s="68"/>
      <c r="C23" s="68"/>
      <c r="D23" s="68"/>
      <c r="E23" s="68"/>
      <c r="F23" s="68"/>
      <c r="G23" s="68"/>
      <c r="H23" s="69"/>
    </row>
    <row r="24" spans="1:8" ht="14.4" customHeight="1" x14ac:dyDescent="0.3">
      <c r="A24" s="67" t="s">
        <v>84</v>
      </c>
      <c r="B24" s="68"/>
      <c r="C24" s="68"/>
      <c r="D24" s="68"/>
      <c r="E24" s="68"/>
      <c r="F24" s="68"/>
      <c r="G24" s="68"/>
      <c r="H24" s="69"/>
    </row>
    <row r="25" spans="1:8" ht="15" customHeight="1" thickBot="1" x14ac:dyDescent="0.35">
      <c r="A25" s="70" t="s">
        <v>85</v>
      </c>
      <c r="B25" s="71"/>
      <c r="C25" s="71"/>
      <c r="D25" s="71"/>
      <c r="E25" s="71"/>
      <c r="F25" s="71"/>
      <c r="G25" s="71"/>
      <c r="H25" s="72"/>
    </row>
    <row r="26" spans="1:8" ht="55.2" x14ac:dyDescent="0.3">
      <c r="A26" s="6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6" t="s">
        <v>11</v>
      </c>
    </row>
    <row r="27" spans="1:8" ht="41.4" x14ac:dyDescent="0.3">
      <c r="A27" s="2">
        <v>1</v>
      </c>
      <c r="B27" s="35" t="s">
        <v>52</v>
      </c>
      <c r="C27" s="33" t="s">
        <v>53</v>
      </c>
      <c r="D27" s="31" t="s">
        <v>54</v>
      </c>
      <c r="E27" s="2">
        <v>2</v>
      </c>
      <c r="F27" s="2" t="s">
        <v>55</v>
      </c>
      <c r="G27" s="2">
        <v>2</v>
      </c>
      <c r="H27" s="28"/>
    </row>
    <row r="28" spans="1:8" ht="27.6" x14ac:dyDescent="0.3">
      <c r="A28" s="2">
        <v>2</v>
      </c>
      <c r="B28" s="35" t="s">
        <v>56</v>
      </c>
      <c r="C28" s="33" t="s">
        <v>57</v>
      </c>
      <c r="D28" s="31" t="s">
        <v>54</v>
      </c>
      <c r="E28" s="2">
        <v>1</v>
      </c>
      <c r="F28" s="2" t="s">
        <v>55</v>
      </c>
      <c r="G28" s="2">
        <v>1</v>
      </c>
      <c r="H28" s="28"/>
    </row>
    <row r="29" spans="1:8" ht="27.6" x14ac:dyDescent="0.3">
      <c r="A29" s="29">
        <v>3</v>
      </c>
      <c r="B29" s="32" t="s">
        <v>86</v>
      </c>
      <c r="C29" s="33" t="s">
        <v>65</v>
      </c>
      <c r="D29" s="31" t="s">
        <v>54</v>
      </c>
      <c r="E29" s="2">
        <v>1</v>
      </c>
      <c r="F29" s="2" t="s">
        <v>55</v>
      </c>
      <c r="G29" s="2">
        <v>1</v>
      </c>
      <c r="H29" s="28"/>
    </row>
    <row r="30" spans="1:8" ht="57.9" customHeight="1" x14ac:dyDescent="0.3">
      <c r="A30" s="2">
        <v>4</v>
      </c>
      <c r="B30" s="35" t="s">
        <v>58</v>
      </c>
      <c r="C30" s="33" t="s">
        <v>59</v>
      </c>
      <c r="D30" s="31" t="s">
        <v>54</v>
      </c>
      <c r="E30" s="2">
        <v>1</v>
      </c>
      <c r="F30" s="2" t="s">
        <v>55</v>
      </c>
      <c r="G30" s="2">
        <v>1</v>
      </c>
      <c r="H30" s="28"/>
    </row>
    <row r="31" spans="1:8" ht="27.6" x14ac:dyDescent="0.3">
      <c r="A31" s="29">
        <v>5</v>
      </c>
      <c r="B31" s="35" t="s">
        <v>60</v>
      </c>
      <c r="C31" s="33" t="s">
        <v>61</v>
      </c>
      <c r="D31" s="31" t="s">
        <v>54</v>
      </c>
      <c r="E31" s="2">
        <v>1</v>
      </c>
      <c r="F31" s="2" t="s">
        <v>55</v>
      </c>
      <c r="G31" s="2">
        <v>1</v>
      </c>
      <c r="H31" s="28"/>
    </row>
    <row r="32" spans="1:8" ht="41.4" x14ac:dyDescent="0.3">
      <c r="A32" s="29">
        <v>6</v>
      </c>
      <c r="B32" s="35" t="s">
        <v>63</v>
      </c>
      <c r="C32" s="33" t="s">
        <v>64</v>
      </c>
      <c r="D32" s="2" t="s">
        <v>54</v>
      </c>
      <c r="E32" s="2">
        <v>1</v>
      </c>
      <c r="F32" s="2" t="s">
        <v>55</v>
      </c>
      <c r="G32" s="2">
        <v>1</v>
      </c>
      <c r="H32" s="28"/>
    </row>
    <row r="33" spans="1:8" ht="14.4" x14ac:dyDescent="0.3">
      <c r="A33" s="29">
        <v>7</v>
      </c>
      <c r="B33" s="35" t="s">
        <v>66</v>
      </c>
      <c r="C33" s="33" t="s">
        <v>67</v>
      </c>
      <c r="D33" s="2" t="s">
        <v>68</v>
      </c>
      <c r="E33" s="2">
        <v>3</v>
      </c>
      <c r="F33" s="2" t="s">
        <v>55</v>
      </c>
      <c r="G33" s="2">
        <v>3</v>
      </c>
      <c r="H33" s="28"/>
    </row>
    <row r="34" spans="1:8" ht="14.4" x14ac:dyDescent="0.3">
      <c r="A34" s="2">
        <v>8</v>
      </c>
      <c r="B34" s="30" t="s">
        <v>69</v>
      </c>
      <c r="C34" s="33" t="s">
        <v>70</v>
      </c>
      <c r="D34" s="2" t="s">
        <v>68</v>
      </c>
      <c r="E34" s="2">
        <v>15</v>
      </c>
      <c r="F34" s="2" t="s">
        <v>55</v>
      </c>
      <c r="G34" s="2">
        <v>15</v>
      </c>
      <c r="H34" s="28"/>
    </row>
    <row r="35" spans="1:8" s="27" customFormat="1" ht="14.4" x14ac:dyDescent="0.3">
      <c r="A35" s="6">
        <v>9</v>
      </c>
      <c r="B35" s="32" t="s">
        <v>73</v>
      </c>
      <c r="C35" s="33" t="s">
        <v>128</v>
      </c>
      <c r="D35" s="6" t="s">
        <v>68</v>
      </c>
      <c r="E35" s="5">
        <v>1</v>
      </c>
      <c r="F35" s="6" t="s">
        <v>55</v>
      </c>
      <c r="G35" s="5">
        <v>1</v>
      </c>
      <c r="H35" s="34"/>
    </row>
    <row r="36" spans="1:8" ht="23.25" customHeight="1" thickBot="1" x14ac:dyDescent="0.35">
      <c r="A36" s="73" t="s">
        <v>17</v>
      </c>
      <c r="B36" s="74"/>
      <c r="C36" s="74"/>
      <c r="D36" s="74"/>
      <c r="E36" s="74"/>
      <c r="F36" s="74"/>
      <c r="G36" s="74"/>
      <c r="H36" s="74"/>
    </row>
    <row r="37" spans="1:8" ht="15.75" customHeight="1" x14ac:dyDescent="0.3">
      <c r="A37" s="64" t="s">
        <v>9</v>
      </c>
      <c r="B37" s="65"/>
      <c r="C37" s="65"/>
      <c r="D37" s="65"/>
      <c r="E37" s="65"/>
      <c r="F37" s="65"/>
      <c r="G37" s="65"/>
      <c r="H37" s="66"/>
    </row>
    <row r="38" spans="1:8" ht="15" customHeight="1" x14ac:dyDescent="0.3">
      <c r="A38" s="67" t="s">
        <v>91</v>
      </c>
      <c r="B38" s="68"/>
      <c r="C38" s="68"/>
      <c r="D38" s="68"/>
      <c r="E38" s="68"/>
      <c r="F38" s="68"/>
      <c r="G38" s="68"/>
      <c r="H38" s="69"/>
    </row>
    <row r="39" spans="1:8" ht="15" customHeight="1" x14ac:dyDescent="0.3">
      <c r="A39" s="67" t="s">
        <v>41</v>
      </c>
      <c r="B39" s="68"/>
      <c r="C39" s="68"/>
      <c r="D39" s="68"/>
      <c r="E39" s="68"/>
      <c r="F39" s="68"/>
      <c r="G39" s="68"/>
      <c r="H39" s="69"/>
    </row>
    <row r="40" spans="1:8" ht="15" customHeight="1" x14ac:dyDescent="0.3">
      <c r="A40" s="67" t="s">
        <v>8</v>
      </c>
      <c r="B40" s="68"/>
      <c r="C40" s="68"/>
      <c r="D40" s="68"/>
      <c r="E40" s="68"/>
      <c r="F40" s="68"/>
      <c r="G40" s="68"/>
      <c r="H40" s="69"/>
    </row>
    <row r="41" spans="1:8" ht="15" customHeight="1" x14ac:dyDescent="0.3">
      <c r="A41" s="67" t="s">
        <v>90</v>
      </c>
      <c r="B41" s="68"/>
      <c r="C41" s="68"/>
      <c r="D41" s="68"/>
      <c r="E41" s="68"/>
      <c r="F41" s="68"/>
      <c r="G41" s="68"/>
      <c r="H41" s="69"/>
    </row>
    <row r="42" spans="1:8" ht="15" customHeight="1" x14ac:dyDescent="0.3">
      <c r="A42" s="67" t="s">
        <v>40</v>
      </c>
      <c r="B42" s="68"/>
      <c r="C42" s="68"/>
      <c r="D42" s="68"/>
      <c r="E42" s="68"/>
      <c r="F42" s="68"/>
      <c r="G42" s="68"/>
      <c r="H42" s="69"/>
    </row>
    <row r="43" spans="1:8" ht="15" customHeight="1" x14ac:dyDescent="0.3">
      <c r="A43" s="67" t="s">
        <v>92</v>
      </c>
      <c r="B43" s="68"/>
      <c r="C43" s="68"/>
      <c r="D43" s="68"/>
      <c r="E43" s="68"/>
      <c r="F43" s="68"/>
      <c r="G43" s="68"/>
      <c r="H43" s="69"/>
    </row>
    <row r="44" spans="1:8" ht="15" customHeight="1" x14ac:dyDescent="0.3">
      <c r="A44" s="67" t="s">
        <v>84</v>
      </c>
      <c r="B44" s="68"/>
      <c r="C44" s="68"/>
      <c r="D44" s="68"/>
      <c r="E44" s="68"/>
      <c r="F44" s="68"/>
      <c r="G44" s="68"/>
      <c r="H44" s="69"/>
    </row>
    <row r="45" spans="1:8" ht="15.75" customHeight="1" thickBot="1" x14ac:dyDescent="0.35">
      <c r="A45" s="70" t="s">
        <v>85</v>
      </c>
      <c r="B45" s="71"/>
      <c r="C45" s="71"/>
      <c r="D45" s="71"/>
      <c r="E45" s="71"/>
      <c r="F45" s="71"/>
      <c r="G45" s="71"/>
      <c r="H45" s="72"/>
    </row>
    <row r="46" spans="1:8" ht="55.2" x14ac:dyDescent="0.3">
      <c r="A46" s="3" t="s">
        <v>6</v>
      </c>
      <c r="B46" s="3" t="s">
        <v>5</v>
      </c>
      <c r="C46" s="5" t="s">
        <v>4</v>
      </c>
      <c r="D46" s="3" t="s">
        <v>3</v>
      </c>
      <c r="E46" s="3" t="s">
        <v>2</v>
      </c>
      <c r="F46" s="3" t="s">
        <v>1</v>
      </c>
      <c r="G46" s="3" t="s">
        <v>0</v>
      </c>
      <c r="H46" s="3" t="s">
        <v>11</v>
      </c>
    </row>
    <row r="47" spans="1:8" ht="14.4" x14ac:dyDescent="0.3">
      <c r="A47" s="6">
        <v>1</v>
      </c>
      <c r="B47" s="32" t="s">
        <v>71</v>
      </c>
      <c r="C47" s="33" t="s">
        <v>67</v>
      </c>
      <c r="D47" s="6" t="s">
        <v>68</v>
      </c>
      <c r="E47" s="6">
        <v>6</v>
      </c>
      <c r="F47" s="6" t="s">
        <v>55</v>
      </c>
      <c r="G47" s="6">
        <v>6</v>
      </c>
      <c r="H47" s="28"/>
    </row>
    <row r="48" spans="1:8" ht="14.4" x14ac:dyDescent="0.3">
      <c r="A48" s="6">
        <v>2</v>
      </c>
      <c r="B48" s="32" t="s">
        <v>69</v>
      </c>
      <c r="C48" s="33" t="s">
        <v>70</v>
      </c>
      <c r="D48" s="6" t="s">
        <v>68</v>
      </c>
      <c r="E48" s="6">
        <v>6</v>
      </c>
      <c r="F48" s="6" t="s">
        <v>55</v>
      </c>
      <c r="G48" s="6">
        <v>6</v>
      </c>
      <c r="H48" s="28"/>
    </row>
    <row r="49" spans="1:8" ht="41.4" x14ac:dyDescent="0.3">
      <c r="A49" s="6">
        <v>3</v>
      </c>
      <c r="B49" s="32" t="s">
        <v>72</v>
      </c>
      <c r="C49" s="33" t="s">
        <v>64</v>
      </c>
      <c r="D49" s="6" t="s">
        <v>68</v>
      </c>
      <c r="E49" s="6">
        <v>1</v>
      </c>
      <c r="F49" s="6" t="s">
        <v>55</v>
      </c>
      <c r="G49" s="6">
        <v>1</v>
      </c>
      <c r="H49" s="28"/>
    </row>
    <row r="50" spans="1:8" ht="14.4" x14ac:dyDescent="0.3">
      <c r="A50" s="6">
        <v>4</v>
      </c>
      <c r="B50" s="32" t="s">
        <v>73</v>
      </c>
      <c r="C50" s="33" t="s">
        <v>128</v>
      </c>
      <c r="D50" s="6" t="s">
        <v>68</v>
      </c>
      <c r="E50" s="5">
        <v>1</v>
      </c>
      <c r="F50" s="6" t="s">
        <v>55</v>
      </c>
      <c r="G50" s="5">
        <v>1</v>
      </c>
      <c r="H50" s="34"/>
    </row>
    <row r="51" spans="1:8" ht="23.25" customHeight="1" thickBot="1" x14ac:dyDescent="0.35">
      <c r="A51" s="73" t="s">
        <v>18</v>
      </c>
      <c r="B51" s="74"/>
      <c r="C51" s="74"/>
      <c r="D51" s="74"/>
      <c r="E51" s="74"/>
      <c r="F51" s="74"/>
      <c r="G51" s="74"/>
      <c r="H51" s="74"/>
    </row>
    <row r="52" spans="1:8" ht="15.75" customHeight="1" x14ac:dyDescent="0.3">
      <c r="A52" s="64" t="s">
        <v>9</v>
      </c>
      <c r="B52" s="65"/>
      <c r="C52" s="65"/>
      <c r="D52" s="65"/>
      <c r="E52" s="65"/>
      <c r="F52" s="65"/>
      <c r="G52" s="65"/>
      <c r="H52" s="66"/>
    </row>
    <row r="53" spans="1:8" ht="15" customHeight="1" x14ac:dyDescent="0.3">
      <c r="A53" s="67" t="s">
        <v>93</v>
      </c>
      <c r="B53" s="68"/>
      <c r="C53" s="68"/>
      <c r="D53" s="68"/>
      <c r="E53" s="68"/>
      <c r="F53" s="68"/>
      <c r="G53" s="68"/>
      <c r="H53" s="69"/>
    </row>
    <row r="54" spans="1:8" ht="15" customHeight="1" x14ac:dyDescent="0.3">
      <c r="A54" s="67" t="s">
        <v>41</v>
      </c>
      <c r="B54" s="68"/>
      <c r="C54" s="68"/>
      <c r="D54" s="68"/>
      <c r="E54" s="68"/>
      <c r="F54" s="68"/>
      <c r="G54" s="68"/>
      <c r="H54" s="69"/>
    </row>
    <row r="55" spans="1:8" ht="15" customHeight="1" x14ac:dyDescent="0.3">
      <c r="A55" s="67" t="s">
        <v>8</v>
      </c>
      <c r="B55" s="68"/>
      <c r="C55" s="68"/>
      <c r="D55" s="68"/>
      <c r="E55" s="68"/>
      <c r="F55" s="68"/>
      <c r="G55" s="68"/>
      <c r="H55" s="69"/>
    </row>
    <row r="56" spans="1:8" ht="15" customHeight="1" x14ac:dyDescent="0.3">
      <c r="A56" s="67" t="s">
        <v>88</v>
      </c>
      <c r="B56" s="68"/>
      <c r="C56" s="68"/>
      <c r="D56" s="68"/>
      <c r="E56" s="68"/>
      <c r="F56" s="68"/>
      <c r="G56" s="68"/>
      <c r="H56" s="69"/>
    </row>
    <row r="57" spans="1:8" ht="15" customHeight="1" x14ac:dyDescent="0.3">
      <c r="A57" s="67" t="s">
        <v>40</v>
      </c>
      <c r="B57" s="68"/>
      <c r="C57" s="68"/>
      <c r="D57" s="68"/>
      <c r="E57" s="68"/>
      <c r="F57" s="68"/>
      <c r="G57" s="68"/>
      <c r="H57" s="69"/>
    </row>
    <row r="58" spans="1:8" ht="15" customHeight="1" x14ac:dyDescent="0.3">
      <c r="A58" s="67" t="s">
        <v>92</v>
      </c>
      <c r="B58" s="68"/>
      <c r="C58" s="68"/>
      <c r="D58" s="68"/>
      <c r="E58" s="68"/>
      <c r="F58" s="68"/>
      <c r="G58" s="68"/>
      <c r="H58" s="69"/>
    </row>
    <row r="59" spans="1:8" ht="15" customHeight="1" x14ac:dyDescent="0.3">
      <c r="A59" s="67" t="s">
        <v>84</v>
      </c>
      <c r="B59" s="68"/>
      <c r="C59" s="68"/>
      <c r="D59" s="68"/>
      <c r="E59" s="68"/>
      <c r="F59" s="68"/>
      <c r="G59" s="68"/>
      <c r="H59" s="69"/>
    </row>
    <row r="60" spans="1:8" ht="15.75" customHeight="1" thickBot="1" x14ac:dyDescent="0.35">
      <c r="A60" s="70" t="s">
        <v>85</v>
      </c>
      <c r="B60" s="71"/>
      <c r="C60" s="71"/>
      <c r="D60" s="71"/>
      <c r="E60" s="71"/>
      <c r="F60" s="71"/>
      <c r="G60" s="71"/>
      <c r="H60" s="72"/>
    </row>
    <row r="61" spans="1:8" ht="55.2" x14ac:dyDescent="0.3">
      <c r="A61" s="4" t="s">
        <v>6</v>
      </c>
      <c r="B61" s="3" t="s">
        <v>5</v>
      </c>
      <c r="C61" s="5" t="s">
        <v>4</v>
      </c>
      <c r="D61" s="3" t="s">
        <v>3</v>
      </c>
      <c r="E61" s="3" t="s">
        <v>2</v>
      </c>
      <c r="F61" s="3" t="s">
        <v>1</v>
      </c>
      <c r="G61" s="3" t="s">
        <v>0</v>
      </c>
      <c r="H61" s="3" t="s">
        <v>11</v>
      </c>
    </row>
    <row r="62" spans="1:8" ht="41.4" x14ac:dyDescent="0.3">
      <c r="A62" s="31">
        <v>1</v>
      </c>
      <c r="B62" s="35" t="s">
        <v>74</v>
      </c>
      <c r="C62" s="33" t="s">
        <v>53</v>
      </c>
      <c r="D62" s="31" t="s">
        <v>54</v>
      </c>
      <c r="E62" s="31">
        <v>3</v>
      </c>
      <c r="F62" s="31" t="s">
        <v>55</v>
      </c>
      <c r="G62" s="2">
        <f>E62</f>
        <v>3</v>
      </c>
      <c r="H62" s="28"/>
    </row>
    <row r="63" spans="1:8" ht="27.6" x14ac:dyDescent="0.3">
      <c r="A63" s="29">
        <v>2</v>
      </c>
      <c r="B63" s="35" t="s">
        <v>56</v>
      </c>
      <c r="C63" s="36" t="s">
        <v>57</v>
      </c>
      <c r="D63" s="31" t="s">
        <v>54</v>
      </c>
      <c r="E63" s="2">
        <v>1</v>
      </c>
      <c r="F63" s="2" t="s">
        <v>55</v>
      </c>
      <c r="G63" s="2">
        <f>E63</f>
        <v>1</v>
      </c>
      <c r="H63" s="28"/>
    </row>
    <row r="64" spans="1:8" ht="27.6" x14ac:dyDescent="0.3">
      <c r="A64" s="29">
        <v>3</v>
      </c>
      <c r="B64" s="32" t="s">
        <v>86</v>
      </c>
      <c r="C64" s="33" t="s">
        <v>65</v>
      </c>
      <c r="D64" s="31" t="s">
        <v>54</v>
      </c>
      <c r="E64" s="2">
        <v>1</v>
      </c>
      <c r="F64" s="2" t="s">
        <v>55</v>
      </c>
      <c r="G64" s="2">
        <f>E64</f>
        <v>1</v>
      </c>
      <c r="H64" s="28"/>
    </row>
    <row r="65" spans="1:8" ht="14.4" x14ac:dyDescent="0.3">
      <c r="A65" s="2">
        <v>4</v>
      </c>
      <c r="B65" s="32" t="s">
        <v>75</v>
      </c>
      <c r="C65" s="33" t="s">
        <v>67</v>
      </c>
      <c r="D65" s="2" t="s">
        <v>68</v>
      </c>
      <c r="E65" s="2">
        <v>8</v>
      </c>
      <c r="F65" s="2" t="s">
        <v>55</v>
      </c>
      <c r="G65" s="2">
        <f>E65</f>
        <v>8</v>
      </c>
      <c r="H65" s="28"/>
    </row>
    <row r="66" spans="1:8" ht="14.4" x14ac:dyDescent="0.3">
      <c r="A66" s="2">
        <v>5</v>
      </c>
      <c r="B66" s="32" t="s">
        <v>76</v>
      </c>
      <c r="C66" s="33" t="s">
        <v>70</v>
      </c>
      <c r="D66" s="2" t="s">
        <v>68</v>
      </c>
      <c r="E66" s="2">
        <v>8</v>
      </c>
      <c r="F66" s="2" t="s">
        <v>55</v>
      </c>
      <c r="G66" s="2">
        <f>E66</f>
        <v>8</v>
      </c>
      <c r="H66" s="28"/>
    </row>
    <row r="67" spans="1:8" ht="41.4" x14ac:dyDescent="0.3">
      <c r="A67" s="2">
        <v>6</v>
      </c>
      <c r="B67" s="32" t="s">
        <v>77</v>
      </c>
      <c r="C67" s="33" t="s">
        <v>64</v>
      </c>
      <c r="D67" s="2" t="s">
        <v>68</v>
      </c>
      <c r="E67" s="2">
        <v>1</v>
      </c>
      <c r="F67" s="31" t="s">
        <v>55</v>
      </c>
      <c r="G67" s="2">
        <f t="shared" ref="G67:G69" si="0">E67</f>
        <v>1</v>
      </c>
      <c r="H67" s="28"/>
    </row>
    <row r="68" spans="1:8" ht="41.4" x14ac:dyDescent="0.3">
      <c r="A68" s="2">
        <v>7</v>
      </c>
      <c r="B68" s="32" t="s">
        <v>72</v>
      </c>
      <c r="C68" s="33" t="s">
        <v>64</v>
      </c>
      <c r="D68" s="2" t="s">
        <v>68</v>
      </c>
      <c r="E68" s="2">
        <v>2</v>
      </c>
      <c r="F68" s="2" t="s">
        <v>55</v>
      </c>
      <c r="G68" s="2">
        <f t="shared" si="0"/>
        <v>2</v>
      </c>
      <c r="H68" s="28"/>
    </row>
    <row r="69" spans="1:8" ht="14.4" x14ac:dyDescent="0.3">
      <c r="A69" s="2">
        <v>8</v>
      </c>
      <c r="B69" s="32" t="s">
        <v>73</v>
      </c>
      <c r="C69" s="33" t="s">
        <v>128</v>
      </c>
      <c r="D69" s="2" t="s">
        <v>68</v>
      </c>
      <c r="E69" s="2">
        <v>2</v>
      </c>
      <c r="F69" s="2" t="s">
        <v>55</v>
      </c>
      <c r="G69" s="2">
        <f t="shared" si="0"/>
        <v>2</v>
      </c>
      <c r="H69" s="28"/>
    </row>
    <row r="70" spans="1:8" ht="15.75" customHeight="1" x14ac:dyDescent="0.3">
      <c r="A70" s="73" t="s">
        <v>7</v>
      </c>
      <c r="B70" s="74"/>
      <c r="C70" s="74"/>
      <c r="D70" s="74"/>
      <c r="E70" s="74"/>
      <c r="F70" s="74"/>
      <c r="G70" s="74"/>
      <c r="H70" s="74"/>
    </row>
    <row r="71" spans="1:8" ht="55.2" x14ac:dyDescent="0.3">
      <c r="A71" s="3" t="s">
        <v>6</v>
      </c>
      <c r="B71" s="3" t="s">
        <v>5</v>
      </c>
      <c r="C71" s="3" t="s">
        <v>4</v>
      </c>
      <c r="D71" s="3" t="s">
        <v>3</v>
      </c>
      <c r="E71" s="3" t="s">
        <v>2</v>
      </c>
      <c r="F71" s="3" t="s">
        <v>1</v>
      </c>
      <c r="G71" s="3" t="s">
        <v>0</v>
      </c>
      <c r="H71" s="3" t="s">
        <v>11</v>
      </c>
    </row>
    <row r="72" spans="1:8" ht="82.8" x14ac:dyDescent="0.3">
      <c r="A72" s="31">
        <v>1</v>
      </c>
      <c r="B72" s="37" t="s">
        <v>78</v>
      </c>
      <c r="C72" s="33" t="s">
        <v>138</v>
      </c>
      <c r="D72" s="2" t="s">
        <v>79</v>
      </c>
      <c r="E72" s="31">
        <v>1</v>
      </c>
      <c r="F72" s="31" t="s">
        <v>55</v>
      </c>
      <c r="G72" s="2">
        <f>E72</f>
        <v>1</v>
      </c>
      <c r="H72" s="28"/>
    </row>
    <row r="73" spans="1:8" ht="41.4" x14ac:dyDescent="0.3">
      <c r="A73" s="2">
        <v>2</v>
      </c>
      <c r="B73" s="38" t="s">
        <v>80</v>
      </c>
      <c r="C73" s="33" t="s">
        <v>64</v>
      </c>
      <c r="D73" s="2" t="s">
        <v>79</v>
      </c>
      <c r="E73" s="2">
        <v>1</v>
      </c>
      <c r="F73" s="2" t="s">
        <v>55</v>
      </c>
      <c r="G73" s="2">
        <f>E73</f>
        <v>1</v>
      </c>
      <c r="H73" s="28"/>
    </row>
    <row r="74" spans="1:8" ht="28.2" x14ac:dyDescent="0.3">
      <c r="A74" s="2">
        <v>3</v>
      </c>
      <c r="B74" s="38" t="s">
        <v>81</v>
      </c>
      <c r="C74" s="44" t="s">
        <v>139</v>
      </c>
      <c r="D74" s="2" t="s">
        <v>79</v>
      </c>
      <c r="E74" s="2">
        <v>1</v>
      </c>
      <c r="F74" s="2" t="s">
        <v>55</v>
      </c>
      <c r="G74" s="2">
        <f>E74</f>
        <v>1</v>
      </c>
      <c r="H74" s="28"/>
    </row>
  </sheetData>
  <mergeCells count="59">
    <mergeCell ref="A59:H59"/>
    <mergeCell ref="A60:H60"/>
    <mergeCell ref="A70:H70"/>
    <mergeCell ref="A58:H58"/>
    <mergeCell ref="A42:H42"/>
    <mergeCell ref="A43:H43"/>
    <mergeCell ref="A44:H44"/>
    <mergeCell ref="A45:H45"/>
    <mergeCell ref="A51:H51"/>
    <mergeCell ref="A52:H52"/>
    <mergeCell ref="A53:H53"/>
    <mergeCell ref="A54:H54"/>
    <mergeCell ref="A55:H55"/>
    <mergeCell ref="A56:H56"/>
    <mergeCell ref="A57:H57"/>
    <mergeCell ref="C13:H13"/>
    <mergeCell ref="A13:B13"/>
    <mergeCell ref="A41:H41"/>
    <mergeCell ref="A21:H21"/>
    <mergeCell ref="A22:H22"/>
    <mergeCell ref="A23:H23"/>
    <mergeCell ref="A24:H24"/>
    <mergeCell ref="A25:H25"/>
    <mergeCell ref="A36:H36"/>
    <mergeCell ref="A37:H37"/>
    <mergeCell ref="A38:H38"/>
    <mergeCell ref="A39:H39"/>
    <mergeCell ref="A40:H40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="90" zoomScaleNormal="90" workbookViewId="0">
      <selection activeCell="H37" sqref="H37"/>
    </sheetView>
  </sheetViews>
  <sheetFormatPr defaultColWidth="14.44140625" defaultRowHeight="14.4" x14ac:dyDescent="0.3"/>
  <cols>
    <col min="1" max="1" width="5.109375" style="9" customWidth="1"/>
    <col min="2" max="2" width="52" style="9" customWidth="1"/>
    <col min="3" max="3" width="27.44140625" style="9" customWidth="1"/>
    <col min="4" max="4" width="22" style="9" customWidth="1"/>
    <col min="5" max="5" width="15.44140625" style="9" customWidth="1"/>
    <col min="6" max="6" width="19.6640625" style="9" bestFit="1" customWidth="1"/>
    <col min="7" max="7" width="14.44140625" style="9" customWidth="1"/>
    <col min="8" max="8" width="25" style="9" bestFit="1" customWidth="1"/>
    <col min="9" max="10" width="8.6640625" style="1" customWidth="1"/>
    <col min="11" max="16384" width="14.44140625" style="1"/>
  </cols>
  <sheetData>
    <row r="1" spans="1:8" x14ac:dyDescent="0.3">
      <c r="A1" s="56" t="s">
        <v>10</v>
      </c>
      <c r="B1" s="57"/>
      <c r="C1" s="57"/>
      <c r="D1" s="57"/>
      <c r="E1" s="57"/>
      <c r="F1" s="57"/>
      <c r="G1" s="57"/>
      <c r="H1" s="57"/>
    </row>
    <row r="2" spans="1:8" ht="21" x14ac:dyDescent="0.4">
      <c r="A2" s="59" t="s">
        <v>31</v>
      </c>
      <c r="B2" s="59"/>
      <c r="C2" s="59"/>
      <c r="D2" s="59"/>
      <c r="E2" s="59"/>
      <c r="F2" s="59"/>
      <c r="G2" s="59"/>
      <c r="H2" s="59"/>
    </row>
    <row r="3" spans="1:8" ht="21" x14ac:dyDescent="0.3">
      <c r="A3" s="60" t="str">
        <f>'Информация о Чемпионате'!B4</f>
        <v>Региональный этап чемпионата по профессиональному мастерству "Профессионалы" в 2026 г.</v>
      </c>
      <c r="B3" s="60"/>
      <c r="C3" s="60"/>
      <c r="D3" s="60"/>
      <c r="E3" s="60"/>
      <c r="F3" s="60"/>
      <c r="G3" s="60"/>
      <c r="H3" s="60"/>
    </row>
    <row r="4" spans="1:8" ht="21" x14ac:dyDescent="0.4">
      <c r="A4" s="59" t="s">
        <v>32</v>
      </c>
      <c r="B4" s="59"/>
      <c r="C4" s="59"/>
      <c r="D4" s="59"/>
      <c r="E4" s="59"/>
      <c r="F4" s="59"/>
      <c r="G4" s="59"/>
      <c r="H4" s="59"/>
    </row>
    <row r="5" spans="1:8" ht="20.399999999999999" x14ac:dyDescent="0.3">
      <c r="A5" s="58" t="str">
        <f>'Информация о Чемпионате'!B3</f>
        <v>Туроператорская деятельность (юниоры)</v>
      </c>
      <c r="B5" s="58"/>
      <c r="C5" s="58"/>
      <c r="D5" s="58"/>
      <c r="E5" s="58"/>
      <c r="F5" s="58"/>
      <c r="G5" s="58"/>
      <c r="H5" s="58"/>
    </row>
    <row r="6" spans="1:8" x14ac:dyDescent="0.3">
      <c r="A6" s="54" t="s">
        <v>12</v>
      </c>
      <c r="B6" s="57"/>
      <c r="C6" s="57"/>
      <c r="D6" s="57"/>
      <c r="E6" s="57"/>
      <c r="F6" s="57"/>
      <c r="G6" s="57"/>
      <c r="H6" s="57"/>
    </row>
    <row r="7" spans="1:8" ht="15.6" x14ac:dyDescent="0.3">
      <c r="A7" s="54" t="s">
        <v>29</v>
      </c>
      <c r="B7" s="54"/>
      <c r="C7" s="55" t="str">
        <f>'Информация о Чемпионате'!B5</f>
        <v>Республика Башкортостан</v>
      </c>
      <c r="D7" s="55"/>
      <c r="E7" s="55"/>
      <c r="F7" s="55"/>
      <c r="G7" s="55"/>
      <c r="H7" s="55"/>
    </row>
    <row r="8" spans="1:8" ht="15.6" x14ac:dyDescent="0.3">
      <c r="A8" s="54" t="s">
        <v>30</v>
      </c>
      <c r="B8" s="54"/>
      <c r="C8" s="54"/>
      <c r="D8" s="55" t="str">
        <f>'Информация о Чемпионате'!B6</f>
        <v>Государственное автономное учреждение дополнительного образования Республиканский детский образовательный центр туризма</v>
      </c>
      <c r="E8" s="55"/>
      <c r="F8" s="55"/>
      <c r="G8" s="55"/>
      <c r="H8" s="55"/>
    </row>
    <row r="9" spans="1:8" ht="15.6" x14ac:dyDescent="0.3">
      <c r="A9" s="54" t="s">
        <v>26</v>
      </c>
      <c r="B9" s="54"/>
      <c r="C9" s="54" t="str">
        <f>'Информация о Чемпионате'!B7</f>
        <v>Республика Башкортостан г.Уфа, ул.Гоголя, д.34</v>
      </c>
      <c r="D9" s="54"/>
      <c r="E9" s="54"/>
      <c r="F9" s="54"/>
      <c r="G9" s="54"/>
      <c r="H9" s="54"/>
    </row>
    <row r="10" spans="1:8" ht="15.6" x14ac:dyDescent="0.3">
      <c r="A10" s="54" t="s">
        <v>28</v>
      </c>
      <c r="B10" s="54"/>
      <c r="C10" s="54" t="str">
        <f>'Информация о Чемпионате'!B9</f>
        <v>Абдрашитова Альфина Раилевна</v>
      </c>
      <c r="D10" s="54"/>
      <c r="E10" s="54" t="str">
        <f>'Информация о Чемпионате'!B10</f>
        <v>alfina85@mail.ru</v>
      </c>
      <c r="F10" s="54"/>
      <c r="G10" s="54" t="str">
        <f>'Информация о Чемпионате'!B11</f>
        <v>8-937-35-47-092</v>
      </c>
      <c r="H10" s="54"/>
    </row>
    <row r="11" spans="1:8" ht="15.75" customHeight="1" x14ac:dyDescent="0.3">
      <c r="A11" s="54" t="s">
        <v>36</v>
      </c>
      <c r="B11" s="54"/>
      <c r="C11" s="54" t="str">
        <f>'Информация о Чемпионате'!B12</f>
        <v>Васильев Александр Сергеевич</v>
      </c>
      <c r="D11" s="54"/>
      <c r="E11" s="54" t="str">
        <f>'Информация о Чемпионате'!B13</f>
        <v>vasilev@bashrdct.ru</v>
      </c>
      <c r="F11" s="54"/>
      <c r="G11" s="54" t="str">
        <f>'Информация о Чемпионате'!B14</f>
        <v>8-917-44-096-44</v>
      </c>
      <c r="H11" s="54"/>
    </row>
    <row r="12" spans="1:8" ht="15.75" customHeight="1" x14ac:dyDescent="0.3">
      <c r="A12" s="54" t="s">
        <v>43</v>
      </c>
      <c r="B12" s="54"/>
      <c r="C12" s="54">
        <f>'Информация о Чемпионате'!B17</f>
        <v>9</v>
      </c>
      <c r="D12" s="54"/>
      <c r="E12" s="54"/>
      <c r="F12" s="54"/>
      <c r="G12" s="54"/>
      <c r="H12" s="54"/>
    </row>
    <row r="13" spans="1:8" ht="15.6" x14ac:dyDescent="0.3">
      <c r="A13" s="54" t="s">
        <v>50</v>
      </c>
      <c r="B13" s="54"/>
      <c r="C13" s="54">
        <f>'Информация о Чемпионате'!B15</f>
        <v>6</v>
      </c>
      <c r="D13" s="54"/>
      <c r="E13" s="54"/>
      <c r="F13" s="54"/>
      <c r="G13" s="54"/>
      <c r="H13" s="54"/>
    </row>
    <row r="14" spans="1:8" ht="15.6" x14ac:dyDescent="0.3">
      <c r="A14" s="54" t="s">
        <v>19</v>
      </c>
      <c r="B14" s="54"/>
      <c r="C14" s="54">
        <f>'Информация о Чемпионате'!B16</f>
        <v>6</v>
      </c>
      <c r="D14" s="54"/>
      <c r="E14" s="54"/>
      <c r="F14" s="54"/>
      <c r="G14" s="54"/>
      <c r="H14" s="54"/>
    </row>
    <row r="15" spans="1:8" ht="15.6" x14ac:dyDescent="0.3">
      <c r="A15" s="54" t="s">
        <v>27</v>
      </c>
      <c r="B15" s="54"/>
      <c r="C15" s="54" t="str">
        <f>'Информация о Чемпионате'!B8</f>
        <v>09.02.2026г.-14.02.2026г.</v>
      </c>
      <c r="D15" s="54"/>
      <c r="E15" s="54"/>
      <c r="F15" s="54"/>
      <c r="G15" s="54"/>
      <c r="H15" s="54"/>
    </row>
    <row r="16" spans="1:8" ht="21.6" thickBot="1" x14ac:dyDescent="0.35">
      <c r="A16" s="73" t="s">
        <v>37</v>
      </c>
      <c r="B16" s="74"/>
      <c r="C16" s="74"/>
      <c r="D16" s="74"/>
      <c r="E16" s="74"/>
      <c r="F16" s="74"/>
      <c r="G16" s="74"/>
      <c r="H16" s="74"/>
    </row>
    <row r="17" spans="1:8" ht="14.4" customHeight="1" x14ac:dyDescent="0.3">
      <c r="A17" s="64" t="s">
        <v>9</v>
      </c>
      <c r="B17" s="65"/>
      <c r="C17" s="65"/>
      <c r="D17" s="65"/>
      <c r="E17" s="65"/>
      <c r="F17" s="65"/>
      <c r="G17" s="65"/>
      <c r="H17" s="66"/>
    </row>
    <row r="18" spans="1:8" ht="14.4" customHeight="1" x14ac:dyDescent="0.3">
      <c r="A18" s="67" t="s">
        <v>94</v>
      </c>
      <c r="B18" s="68"/>
      <c r="C18" s="68"/>
      <c r="D18" s="68"/>
      <c r="E18" s="68"/>
      <c r="F18" s="68"/>
      <c r="G18" s="68"/>
      <c r="H18" s="69"/>
    </row>
    <row r="19" spans="1:8" ht="14.4" customHeight="1" x14ac:dyDescent="0.3">
      <c r="A19" s="67" t="s">
        <v>95</v>
      </c>
      <c r="B19" s="68"/>
      <c r="C19" s="68"/>
      <c r="D19" s="68"/>
      <c r="E19" s="68"/>
      <c r="F19" s="68"/>
      <c r="G19" s="68"/>
      <c r="H19" s="69"/>
    </row>
    <row r="20" spans="1:8" ht="14.4" customHeight="1" x14ac:dyDescent="0.3">
      <c r="A20" s="67" t="s">
        <v>8</v>
      </c>
      <c r="B20" s="68"/>
      <c r="C20" s="68"/>
      <c r="D20" s="68"/>
      <c r="E20" s="68"/>
      <c r="F20" s="68"/>
      <c r="G20" s="68"/>
      <c r="H20" s="69"/>
    </row>
    <row r="21" spans="1:8" ht="14.4" customHeight="1" x14ac:dyDescent="0.3">
      <c r="A21" s="67" t="s">
        <v>90</v>
      </c>
      <c r="B21" s="68"/>
      <c r="C21" s="68"/>
      <c r="D21" s="68"/>
      <c r="E21" s="68"/>
      <c r="F21" s="68"/>
      <c r="G21" s="68"/>
      <c r="H21" s="69"/>
    </row>
    <row r="22" spans="1:8" ht="14.4" customHeight="1" x14ac:dyDescent="0.3">
      <c r="A22" s="67" t="s">
        <v>40</v>
      </c>
      <c r="B22" s="68"/>
      <c r="C22" s="68"/>
      <c r="D22" s="68"/>
      <c r="E22" s="68"/>
      <c r="F22" s="68"/>
      <c r="G22" s="68"/>
      <c r="H22" s="69"/>
    </row>
    <row r="23" spans="1:8" ht="14.4" customHeight="1" x14ac:dyDescent="0.3">
      <c r="A23" s="67" t="s">
        <v>92</v>
      </c>
      <c r="B23" s="68"/>
      <c r="C23" s="68"/>
      <c r="D23" s="68"/>
      <c r="E23" s="68"/>
      <c r="F23" s="68"/>
      <c r="G23" s="68"/>
      <c r="H23" s="69"/>
    </row>
    <row r="24" spans="1:8" ht="14.4" customHeight="1" x14ac:dyDescent="0.3">
      <c r="A24" s="67" t="s">
        <v>84</v>
      </c>
      <c r="B24" s="68"/>
      <c r="C24" s="68"/>
      <c r="D24" s="68"/>
      <c r="E24" s="68"/>
      <c r="F24" s="68"/>
      <c r="G24" s="68"/>
      <c r="H24" s="69"/>
    </row>
    <row r="25" spans="1:8" ht="15" customHeight="1" thickBot="1" x14ac:dyDescent="0.35">
      <c r="A25" s="70" t="s">
        <v>85</v>
      </c>
      <c r="B25" s="71"/>
      <c r="C25" s="71"/>
      <c r="D25" s="71"/>
      <c r="E25" s="71"/>
      <c r="F25" s="71"/>
      <c r="G25" s="71"/>
      <c r="H25" s="72"/>
    </row>
    <row r="26" spans="1:8" ht="55.2" x14ac:dyDescent="0.3">
      <c r="A26" s="3" t="s">
        <v>6</v>
      </c>
      <c r="B26" s="3" t="s">
        <v>5</v>
      </c>
      <c r="C26" s="5" t="s">
        <v>4</v>
      </c>
      <c r="D26" s="3" t="s">
        <v>3</v>
      </c>
      <c r="E26" s="39" t="s">
        <v>2</v>
      </c>
      <c r="F26" s="3" t="s">
        <v>1</v>
      </c>
      <c r="G26" s="3" t="s">
        <v>0</v>
      </c>
      <c r="H26" s="3" t="s">
        <v>11</v>
      </c>
    </row>
    <row r="27" spans="1:8" ht="55.2" x14ac:dyDescent="0.3">
      <c r="A27" s="6">
        <v>1</v>
      </c>
      <c r="B27" s="35" t="s">
        <v>52</v>
      </c>
      <c r="C27" s="32" t="s">
        <v>53</v>
      </c>
      <c r="D27" s="6" t="s">
        <v>54</v>
      </c>
      <c r="E27" s="6">
        <v>1</v>
      </c>
      <c r="F27" s="6" t="s">
        <v>96</v>
      </c>
      <c r="G27" s="3">
        <v>6</v>
      </c>
      <c r="H27" s="28"/>
    </row>
    <row r="28" spans="1:8" x14ac:dyDescent="0.3">
      <c r="A28" s="6">
        <v>2</v>
      </c>
      <c r="B28" s="32" t="s">
        <v>97</v>
      </c>
      <c r="C28" s="33" t="s">
        <v>98</v>
      </c>
      <c r="D28" s="6" t="s">
        <v>99</v>
      </c>
      <c r="E28" s="6">
        <v>1</v>
      </c>
      <c r="F28" s="6" t="s">
        <v>96</v>
      </c>
      <c r="G28" s="3">
        <v>6</v>
      </c>
      <c r="H28" s="28"/>
    </row>
    <row r="29" spans="1:8" ht="41.4" x14ac:dyDescent="0.3">
      <c r="A29" s="6">
        <v>3</v>
      </c>
      <c r="B29" s="32" t="s">
        <v>100</v>
      </c>
      <c r="C29" s="33" t="s">
        <v>140</v>
      </c>
      <c r="D29" s="6" t="s">
        <v>99</v>
      </c>
      <c r="E29" s="6">
        <v>1</v>
      </c>
      <c r="F29" s="5" t="s">
        <v>96</v>
      </c>
      <c r="G29" s="3">
        <v>6</v>
      </c>
      <c r="H29" s="28"/>
    </row>
    <row r="30" spans="1:8" x14ac:dyDescent="0.3">
      <c r="A30" s="6">
        <v>4</v>
      </c>
      <c r="B30" s="32" t="s">
        <v>101</v>
      </c>
      <c r="C30" s="33" t="s">
        <v>102</v>
      </c>
      <c r="D30" s="6" t="s">
        <v>99</v>
      </c>
      <c r="E30" s="40">
        <v>1</v>
      </c>
      <c r="F30" s="25" t="s">
        <v>96</v>
      </c>
      <c r="G30" s="41">
        <v>6</v>
      </c>
      <c r="H30" s="34"/>
    </row>
    <row r="31" spans="1:8" ht="41.4" x14ac:dyDescent="0.3">
      <c r="A31" s="6">
        <v>5</v>
      </c>
      <c r="B31" s="47" t="s">
        <v>106</v>
      </c>
      <c r="C31" s="45" t="s">
        <v>64</v>
      </c>
      <c r="D31" s="40" t="s">
        <v>99</v>
      </c>
      <c r="E31" s="42">
        <v>1</v>
      </c>
      <c r="F31" s="25" t="s">
        <v>96</v>
      </c>
      <c r="G31" s="41">
        <v>6</v>
      </c>
      <c r="H31" s="28"/>
    </row>
    <row r="32" spans="1:8" x14ac:dyDescent="0.3">
      <c r="A32" s="24">
        <v>6</v>
      </c>
      <c r="B32" s="46" t="s">
        <v>103</v>
      </c>
      <c r="C32" s="46" t="s">
        <v>67</v>
      </c>
      <c r="D32" s="25" t="s">
        <v>68</v>
      </c>
      <c r="E32" s="43">
        <v>1</v>
      </c>
      <c r="F32" s="25" t="s">
        <v>96</v>
      </c>
      <c r="G32" s="41">
        <v>6</v>
      </c>
      <c r="H32" s="28"/>
    </row>
    <row r="33" spans="1:8" ht="41.4" x14ac:dyDescent="0.3">
      <c r="A33" s="24">
        <v>7</v>
      </c>
      <c r="B33" s="46" t="s">
        <v>104</v>
      </c>
      <c r="C33" s="46" t="s">
        <v>105</v>
      </c>
      <c r="D33" s="25" t="s">
        <v>68</v>
      </c>
      <c r="E33" s="43">
        <v>1</v>
      </c>
      <c r="F33" s="25" t="s">
        <v>96</v>
      </c>
      <c r="G33" s="41">
        <v>6</v>
      </c>
      <c r="H33" s="28"/>
    </row>
    <row r="34" spans="1:8" ht="21" x14ac:dyDescent="0.3">
      <c r="A34" s="73" t="s">
        <v>7</v>
      </c>
      <c r="B34" s="74"/>
      <c r="C34" s="74"/>
      <c r="D34" s="74"/>
      <c r="E34" s="57"/>
      <c r="F34" s="57"/>
      <c r="G34" s="74"/>
      <c r="H34" s="74"/>
    </row>
    <row r="35" spans="1:8" ht="55.2" x14ac:dyDescent="0.3">
      <c r="A35" s="3" t="s">
        <v>6</v>
      </c>
      <c r="B35" s="3" t="s">
        <v>5</v>
      </c>
      <c r="C35" s="3" t="s">
        <v>4</v>
      </c>
      <c r="D35" s="3" t="s">
        <v>3</v>
      </c>
      <c r="E35" s="3" t="s">
        <v>2</v>
      </c>
      <c r="F35" s="3" t="s">
        <v>1</v>
      </c>
      <c r="G35" s="3" t="s">
        <v>0</v>
      </c>
      <c r="H35" s="3" t="s">
        <v>11</v>
      </c>
    </row>
    <row r="36" spans="1:8" ht="83.4" x14ac:dyDescent="0.3">
      <c r="A36" s="31">
        <v>1</v>
      </c>
      <c r="B36" s="37" t="s">
        <v>78</v>
      </c>
      <c r="C36" s="44" t="s">
        <v>138</v>
      </c>
      <c r="D36" s="2" t="s">
        <v>79</v>
      </c>
      <c r="E36" s="31">
        <v>1</v>
      </c>
      <c r="F36" s="31" t="s">
        <v>55</v>
      </c>
      <c r="G36" s="2">
        <f>E36</f>
        <v>1</v>
      </c>
      <c r="H36" s="28"/>
    </row>
    <row r="37" spans="1:8" ht="42" x14ac:dyDescent="0.3">
      <c r="A37" s="2">
        <v>2</v>
      </c>
      <c r="B37" s="38" t="s">
        <v>80</v>
      </c>
      <c r="C37" s="44" t="s">
        <v>64</v>
      </c>
      <c r="D37" s="2" t="s">
        <v>79</v>
      </c>
      <c r="E37" s="2">
        <v>1</v>
      </c>
      <c r="F37" s="2" t="s">
        <v>55</v>
      </c>
      <c r="G37" s="2">
        <f>E37</f>
        <v>1</v>
      </c>
      <c r="H37" s="28"/>
    </row>
    <row r="38" spans="1:8" ht="28.2" x14ac:dyDescent="0.3">
      <c r="A38" s="2">
        <v>3</v>
      </c>
      <c r="B38" s="38" t="s">
        <v>81</v>
      </c>
      <c r="C38" s="44" t="s">
        <v>139</v>
      </c>
      <c r="D38" s="2" t="s">
        <v>79</v>
      </c>
      <c r="E38" s="2">
        <v>1</v>
      </c>
      <c r="F38" s="2" t="s">
        <v>55</v>
      </c>
      <c r="G38" s="2">
        <f>E38</f>
        <v>1</v>
      </c>
      <c r="H38" s="28"/>
    </row>
  </sheetData>
  <mergeCells count="39">
    <mergeCell ref="A34:H34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64" zoomScaleNormal="160" workbookViewId="0">
      <selection activeCell="G30" sqref="G30"/>
    </sheetView>
  </sheetViews>
  <sheetFormatPr defaultColWidth="14.44140625" defaultRowHeight="14.4" x14ac:dyDescent="0.3"/>
  <cols>
    <col min="1" max="1" width="5.109375" style="9" customWidth="1"/>
    <col min="2" max="2" width="52" style="9" customWidth="1"/>
    <col min="3" max="3" width="27.44140625" style="9" customWidth="1"/>
    <col min="4" max="4" width="22" style="9" customWidth="1"/>
    <col min="5" max="5" width="15.44140625" style="9" customWidth="1"/>
    <col min="6" max="6" width="23.44140625" style="9" bestFit="1" customWidth="1"/>
    <col min="7" max="7" width="14.44140625" style="9" customWidth="1"/>
    <col min="8" max="8" width="25" style="9" bestFit="1" customWidth="1"/>
    <col min="9" max="10" width="8.6640625" style="1" customWidth="1"/>
    <col min="11" max="16384" width="14.44140625" style="1"/>
  </cols>
  <sheetData>
    <row r="1" spans="1:8" x14ac:dyDescent="0.3">
      <c r="A1" s="56" t="s">
        <v>10</v>
      </c>
      <c r="B1" s="57"/>
      <c r="C1" s="57"/>
      <c r="D1" s="57"/>
      <c r="E1" s="57"/>
      <c r="F1" s="57"/>
      <c r="G1" s="57"/>
      <c r="H1" s="57"/>
    </row>
    <row r="2" spans="1:8" ht="21" x14ac:dyDescent="0.4">
      <c r="A2" s="59" t="s">
        <v>31</v>
      </c>
      <c r="B2" s="59"/>
      <c r="C2" s="59"/>
      <c r="D2" s="59"/>
      <c r="E2" s="59"/>
      <c r="F2" s="59"/>
      <c r="G2" s="59"/>
      <c r="H2" s="59"/>
    </row>
    <row r="3" spans="1:8" ht="21" x14ac:dyDescent="0.3">
      <c r="A3" s="60" t="str">
        <f>'Информация о Чемпионате'!B4</f>
        <v>Региональный этап чемпионата по профессиональному мастерству "Профессионалы" в 2026 г.</v>
      </c>
      <c r="B3" s="60"/>
      <c r="C3" s="60"/>
      <c r="D3" s="60"/>
      <c r="E3" s="60"/>
      <c r="F3" s="60"/>
      <c r="G3" s="60"/>
      <c r="H3" s="60"/>
    </row>
    <row r="4" spans="1:8" ht="21" x14ac:dyDescent="0.4">
      <c r="A4" s="59" t="s">
        <v>32</v>
      </c>
      <c r="B4" s="59"/>
      <c r="C4" s="59"/>
      <c r="D4" s="59"/>
      <c r="E4" s="59"/>
      <c r="F4" s="59"/>
      <c r="G4" s="59"/>
      <c r="H4" s="59"/>
    </row>
    <row r="5" spans="1:8" ht="20.399999999999999" x14ac:dyDescent="0.3">
      <c r="A5" s="58" t="str">
        <f>'Информация о Чемпионате'!B3</f>
        <v>Туроператорская деятельность (юниоры)</v>
      </c>
      <c r="B5" s="58"/>
      <c r="C5" s="58"/>
      <c r="D5" s="58"/>
      <c r="E5" s="58"/>
      <c r="F5" s="58"/>
      <c r="G5" s="58"/>
      <c r="H5" s="58"/>
    </row>
    <row r="6" spans="1:8" x14ac:dyDescent="0.3">
      <c r="A6" s="54" t="s">
        <v>12</v>
      </c>
      <c r="B6" s="57"/>
      <c r="C6" s="57"/>
      <c r="D6" s="57"/>
      <c r="E6" s="57"/>
      <c r="F6" s="57"/>
      <c r="G6" s="57"/>
      <c r="H6" s="57"/>
    </row>
    <row r="7" spans="1:8" ht="15.6" x14ac:dyDescent="0.3">
      <c r="A7" s="54" t="s">
        <v>29</v>
      </c>
      <c r="B7" s="54"/>
      <c r="C7" s="55" t="str">
        <f>'Информация о Чемпионате'!B5</f>
        <v>Республика Башкортостан</v>
      </c>
      <c r="D7" s="55"/>
      <c r="E7" s="55"/>
      <c r="F7" s="55"/>
      <c r="G7" s="55"/>
      <c r="H7" s="55"/>
    </row>
    <row r="8" spans="1:8" ht="15.6" x14ac:dyDescent="0.3">
      <c r="A8" s="54" t="s">
        <v>30</v>
      </c>
      <c r="B8" s="54"/>
      <c r="C8" s="54"/>
      <c r="D8" s="55" t="str">
        <f>'Информация о Чемпионате'!B6</f>
        <v>Государственное автономное учреждение дополнительного образования Республиканский детский образовательный центр туризма</v>
      </c>
      <c r="E8" s="55"/>
      <c r="F8" s="55"/>
      <c r="G8" s="55"/>
      <c r="H8" s="55"/>
    </row>
    <row r="9" spans="1:8" ht="15.6" x14ac:dyDescent="0.3">
      <c r="A9" s="54" t="s">
        <v>26</v>
      </c>
      <c r="B9" s="54"/>
      <c r="C9" s="54" t="str">
        <f>'Информация о Чемпионате'!B7</f>
        <v>Республика Башкортостан г.Уфа, ул.Гоголя, д.34</v>
      </c>
      <c r="D9" s="54"/>
      <c r="E9" s="54"/>
      <c r="F9" s="54"/>
      <c r="G9" s="54"/>
      <c r="H9" s="54"/>
    </row>
    <row r="10" spans="1:8" ht="15.6" x14ac:dyDescent="0.3">
      <c r="A10" s="54" t="s">
        <v>28</v>
      </c>
      <c r="B10" s="54"/>
      <c r="C10" s="54" t="str">
        <f>'Информация о Чемпионате'!B9</f>
        <v>Абдрашитова Альфина Раилевна</v>
      </c>
      <c r="D10" s="54"/>
      <c r="E10" s="54" t="str">
        <f>'Информация о Чемпионате'!B10</f>
        <v>alfina85@mail.ru</v>
      </c>
      <c r="F10" s="54"/>
      <c r="G10" s="54" t="str">
        <f>'Информация о Чемпионате'!B11</f>
        <v>8-937-35-47-092</v>
      </c>
      <c r="H10" s="54"/>
    </row>
    <row r="11" spans="1:8" ht="15.75" customHeight="1" x14ac:dyDescent="0.3">
      <c r="A11" s="54" t="s">
        <v>36</v>
      </c>
      <c r="B11" s="54"/>
      <c r="C11" s="54" t="str">
        <f>'Информация о Чемпионате'!B12</f>
        <v>Васильев Александр Сергеевич</v>
      </c>
      <c r="D11" s="54"/>
      <c r="E11" s="54" t="str">
        <f>'Информация о Чемпионате'!B13</f>
        <v>vasilev@bashrdct.ru</v>
      </c>
      <c r="F11" s="54"/>
      <c r="G11" s="54" t="str">
        <f>'Информация о Чемпионате'!B14</f>
        <v>8-917-44-096-44</v>
      </c>
      <c r="H11" s="54"/>
    </row>
    <row r="12" spans="1:8" ht="15.75" customHeight="1" x14ac:dyDescent="0.3">
      <c r="A12" s="54" t="s">
        <v>43</v>
      </c>
      <c r="B12" s="54"/>
      <c r="C12" s="54">
        <f>'Информация о Чемпионате'!B17</f>
        <v>9</v>
      </c>
      <c r="D12" s="54"/>
      <c r="E12" s="54"/>
      <c r="F12" s="54"/>
      <c r="G12" s="54"/>
      <c r="H12" s="54"/>
    </row>
    <row r="13" spans="1:8" ht="15.6" x14ac:dyDescent="0.3">
      <c r="A13" s="54" t="s">
        <v>50</v>
      </c>
      <c r="B13" s="54"/>
      <c r="C13" s="54">
        <f>'Информация о Чемпионате'!B15</f>
        <v>6</v>
      </c>
      <c r="D13" s="54"/>
      <c r="E13" s="54"/>
      <c r="F13" s="54"/>
      <c r="G13" s="54"/>
      <c r="H13" s="54"/>
    </row>
    <row r="14" spans="1:8" ht="15.6" x14ac:dyDescent="0.3">
      <c r="A14" s="54" t="s">
        <v>19</v>
      </c>
      <c r="B14" s="54"/>
      <c r="C14" s="54">
        <f>'Информация о Чемпионате'!B16</f>
        <v>6</v>
      </c>
      <c r="D14" s="54"/>
      <c r="E14" s="54"/>
      <c r="F14" s="54"/>
      <c r="G14" s="54"/>
      <c r="H14" s="54"/>
    </row>
    <row r="15" spans="1:8" ht="15.6" x14ac:dyDescent="0.3">
      <c r="A15" s="54" t="s">
        <v>27</v>
      </c>
      <c r="B15" s="54"/>
      <c r="C15" s="54" t="str">
        <f>'Информация о Чемпионате'!B8</f>
        <v>09.02.2026г.-14.02.2026г.</v>
      </c>
      <c r="D15" s="54"/>
      <c r="E15" s="54"/>
      <c r="F15" s="54"/>
      <c r="G15" s="54"/>
      <c r="H15" s="54"/>
    </row>
    <row r="16" spans="1:8" ht="21" x14ac:dyDescent="0.3">
      <c r="A16" s="73" t="s">
        <v>13</v>
      </c>
      <c r="B16" s="74"/>
      <c r="C16" s="74"/>
      <c r="D16" s="74"/>
      <c r="E16" s="74"/>
      <c r="F16" s="74"/>
      <c r="G16" s="74"/>
      <c r="H16" s="74"/>
    </row>
    <row r="17" spans="1:8" ht="55.2" x14ac:dyDescent="0.3">
      <c r="A17" s="3" t="s">
        <v>6</v>
      </c>
      <c r="B17" s="3" t="s">
        <v>5</v>
      </c>
      <c r="C17" s="5" t="s">
        <v>4</v>
      </c>
      <c r="D17" s="7" t="s">
        <v>3</v>
      </c>
      <c r="E17" s="7" t="s">
        <v>2</v>
      </c>
      <c r="F17" s="7" t="s">
        <v>1</v>
      </c>
      <c r="G17" s="7" t="s">
        <v>0</v>
      </c>
      <c r="H17" s="3" t="s">
        <v>11</v>
      </c>
    </row>
    <row r="18" spans="1:8" ht="41.4" x14ac:dyDescent="0.3">
      <c r="A18" s="6">
        <v>1</v>
      </c>
      <c r="B18" s="32" t="s">
        <v>107</v>
      </c>
      <c r="C18" s="33" t="s">
        <v>64</v>
      </c>
      <c r="D18" s="2" t="s">
        <v>62</v>
      </c>
      <c r="E18" s="2">
        <v>1</v>
      </c>
      <c r="F18" s="2" t="s">
        <v>55</v>
      </c>
      <c r="G18" s="2">
        <v>6</v>
      </c>
      <c r="H18" s="28"/>
    </row>
    <row r="19" spans="1:8" x14ac:dyDescent="0.3">
      <c r="A19" s="6">
        <v>2</v>
      </c>
      <c r="B19" s="32" t="s">
        <v>108</v>
      </c>
      <c r="C19" s="33" t="s">
        <v>129</v>
      </c>
      <c r="D19" s="2" t="s">
        <v>62</v>
      </c>
      <c r="E19" s="2">
        <v>1</v>
      </c>
      <c r="F19" s="2" t="s">
        <v>55</v>
      </c>
      <c r="G19" s="2">
        <v>6</v>
      </c>
      <c r="H19" s="28"/>
    </row>
    <row r="20" spans="1:8" x14ac:dyDescent="0.3">
      <c r="A20" s="6">
        <v>3</v>
      </c>
      <c r="B20" s="32" t="s">
        <v>109</v>
      </c>
      <c r="C20" s="33" t="s">
        <v>130</v>
      </c>
      <c r="D20" s="2" t="s">
        <v>62</v>
      </c>
      <c r="E20" s="2">
        <v>1</v>
      </c>
      <c r="F20" s="2" t="s">
        <v>55</v>
      </c>
      <c r="G20" s="2">
        <v>6</v>
      </c>
      <c r="H20" s="28"/>
    </row>
    <row r="21" spans="1:8" ht="41.4" x14ac:dyDescent="0.3">
      <c r="A21" s="6">
        <v>4</v>
      </c>
      <c r="B21" s="32" t="s">
        <v>110</v>
      </c>
      <c r="C21" s="33" t="s">
        <v>64</v>
      </c>
      <c r="D21" s="2" t="s">
        <v>62</v>
      </c>
      <c r="E21" s="2">
        <v>1</v>
      </c>
      <c r="F21" s="2" t="s">
        <v>55</v>
      </c>
      <c r="G21" s="2">
        <v>6</v>
      </c>
      <c r="H21" s="34"/>
    </row>
    <row r="22" spans="1:8" s="8" customFormat="1" ht="41.4" x14ac:dyDescent="0.3">
      <c r="A22" s="48">
        <v>5</v>
      </c>
      <c r="B22" s="32" t="s">
        <v>124</v>
      </c>
      <c r="C22" s="33" t="s">
        <v>136</v>
      </c>
      <c r="D22" s="2" t="s">
        <v>62</v>
      </c>
      <c r="E22" s="2">
        <v>1</v>
      </c>
      <c r="F22" s="2" t="s">
        <v>55</v>
      </c>
      <c r="G22" s="2">
        <v>6</v>
      </c>
      <c r="H22" s="26"/>
    </row>
    <row r="23" spans="1:8" ht="41.4" x14ac:dyDescent="0.3">
      <c r="A23" s="6">
        <v>6</v>
      </c>
      <c r="B23" s="32" t="s">
        <v>111</v>
      </c>
      <c r="C23" s="33" t="s">
        <v>64</v>
      </c>
      <c r="D23" s="2" t="s">
        <v>62</v>
      </c>
      <c r="E23" s="2">
        <v>1</v>
      </c>
      <c r="F23" s="2" t="s">
        <v>55</v>
      </c>
      <c r="G23" s="2">
        <v>6</v>
      </c>
      <c r="H23" s="34"/>
    </row>
    <row r="24" spans="1:8" ht="41.4" x14ac:dyDescent="0.3">
      <c r="A24" s="6">
        <v>7</v>
      </c>
      <c r="B24" s="32" t="s">
        <v>112</v>
      </c>
      <c r="C24" s="33" t="s">
        <v>131</v>
      </c>
      <c r="D24" s="2" t="s">
        <v>62</v>
      </c>
      <c r="E24" s="2">
        <v>1</v>
      </c>
      <c r="F24" s="2" t="s">
        <v>55</v>
      </c>
      <c r="G24" s="2">
        <v>6</v>
      </c>
      <c r="H24" s="34"/>
    </row>
    <row r="25" spans="1:8" ht="41.4" x14ac:dyDescent="0.3">
      <c r="A25" s="6">
        <v>8</v>
      </c>
      <c r="B25" s="32" t="s">
        <v>113</v>
      </c>
      <c r="C25" s="33" t="s">
        <v>64</v>
      </c>
      <c r="D25" s="2" t="s">
        <v>62</v>
      </c>
      <c r="E25" s="2">
        <v>1</v>
      </c>
      <c r="F25" s="2" t="s">
        <v>55</v>
      </c>
      <c r="G25" s="2">
        <v>6</v>
      </c>
      <c r="H25" s="34"/>
    </row>
    <row r="26" spans="1:8" ht="41.4" x14ac:dyDescent="0.3">
      <c r="A26" s="6">
        <v>9</v>
      </c>
      <c r="B26" s="32" t="s">
        <v>114</v>
      </c>
      <c r="C26" s="33" t="s">
        <v>64</v>
      </c>
      <c r="D26" s="2" t="s">
        <v>62</v>
      </c>
      <c r="E26" s="2">
        <v>1</v>
      </c>
      <c r="F26" s="2" t="s">
        <v>55</v>
      </c>
      <c r="G26" s="2">
        <v>6</v>
      </c>
      <c r="H26" s="34"/>
    </row>
    <row r="27" spans="1:8" ht="41.4" x14ac:dyDescent="0.3">
      <c r="A27" s="6">
        <v>10</v>
      </c>
      <c r="B27" s="32" t="s">
        <v>115</v>
      </c>
      <c r="C27" s="33" t="s">
        <v>64</v>
      </c>
      <c r="D27" s="2" t="s">
        <v>62</v>
      </c>
      <c r="E27" s="2">
        <v>1</v>
      </c>
      <c r="F27" s="2" t="s">
        <v>116</v>
      </c>
      <c r="G27" s="2">
        <v>6</v>
      </c>
      <c r="H27" s="34"/>
    </row>
    <row r="28" spans="1:8" ht="21" x14ac:dyDescent="0.4">
      <c r="A28" s="76" t="s">
        <v>14</v>
      </c>
      <c r="B28" s="77"/>
      <c r="C28" s="77"/>
      <c r="D28" s="77"/>
      <c r="E28" s="77"/>
      <c r="F28" s="77"/>
      <c r="G28" s="77"/>
      <c r="H28" s="78"/>
    </row>
    <row r="29" spans="1:8" ht="55.2" x14ac:dyDescent="0.3">
      <c r="A29" s="2" t="s">
        <v>6</v>
      </c>
      <c r="B29" s="2" t="s">
        <v>5</v>
      </c>
      <c r="C29" s="3" t="s">
        <v>4</v>
      </c>
      <c r="D29" s="2" t="s">
        <v>3</v>
      </c>
      <c r="E29" s="2" t="s">
        <v>2</v>
      </c>
      <c r="F29" s="2" t="s">
        <v>1</v>
      </c>
      <c r="G29" s="3" t="s">
        <v>0</v>
      </c>
      <c r="H29" s="3" t="s">
        <v>11</v>
      </c>
    </row>
    <row r="30" spans="1:8" s="8" customFormat="1" ht="27.6" x14ac:dyDescent="0.3">
      <c r="A30" s="48">
        <v>1</v>
      </c>
      <c r="B30" s="32" t="s">
        <v>117</v>
      </c>
      <c r="C30" s="53" t="s">
        <v>132</v>
      </c>
      <c r="D30" s="2" t="s">
        <v>62</v>
      </c>
      <c r="E30" s="2">
        <v>1</v>
      </c>
      <c r="F30" s="2" t="s">
        <v>116</v>
      </c>
      <c r="G30" s="2">
        <v>6</v>
      </c>
      <c r="H30" s="20"/>
    </row>
    <row r="31" spans="1:8" s="8" customFormat="1" ht="27.6" x14ac:dyDescent="0.3">
      <c r="A31" s="48">
        <v>2</v>
      </c>
      <c r="B31" s="32" t="s">
        <v>118</v>
      </c>
      <c r="C31" s="33" t="s">
        <v>133</v>
      </c>
      <c r="D31" s="2" t="s">
        <v>62</v>
      </c>
      <c r="E31" s="2">
        <v>1</v>
      </c>
      <c r="F31" s="2" t="s">
        <v>116</v>
      </c>
      <c r="G31" s="2">
        <v>3</v>
      </c>
      <c r="H31" s="20"/>
    </row>
    <row r="32" spans="1:8" s="8" customFormat="1" ht="41.4" x14ac:dyDescent="0.3">
      <c r="A32" s="48">
        <v>3</v>
      </c>
      <c r="B32" s="32" t="s">
        <v>119</v>
      </c>
      <c r="C32" s="33" t="s">
        <v>64</v>
      </c>
      <c r="D32" s="2" t="s">
        <v>62</v>
      </c>
      <c r="E32" s="2">
        <v>1</v>
      </c>
      <c r="F32" s="2" t="s">
        <v>116</v>
      </c>
      <c r="G32" s="2">
        <v>3</v>
      </c>
      <c r="H32" s="49"/>
    </row>
    <row r="33" spans="1:8" s="8" customFormat="1" ht="27.6" x14ac:dyDescent="0.3">
      <c r="A33" s="48">
        <v>4</v>
      </c>
      <c r="B33" s="32" t="s">
        <v>120</v>
      </c>
      <c r="C33" s="33" t="s">
        <v>137</v>
      </c>
      <c r="D33" s="2" t="s">
        <v>62</v>
      </c>
      <c r="E33" s="2">
        <v>1</v>
      </c>
      <c r="F33" s="2" t="s">
        <v>116</v>
      </c>
      <c r="G33" s="29">
        <v>2</v>
      </c>
      <c r="H33" s="26"/>
    </row>
    <row r="34" spans="1:8" s="8" customFormat="1" ht="41.4" x14ac:dyDescent="0.3">
      <c r="A34" s="48">
        <v>5</v>
      </c>
      <c r="B34" s="32" t="s">
        <v>121</v>
      </c>
      <c r="C34" s="33" t="s">
        <v>64</v>
      </c>
      <c r="D34" s="2" t="s">
        <v>62</v>
      </c>
      <c r="E34" s="2">
        <v>1</v>
      </c>
      <c r="F34" s="2" t="s">
        <v>55</v>
      </c>
      <c r="G34" s="29">
        <v>5</v>
      </c>
      <c r="H34" s="26"/>
    </row>
    <row r="35" spans="1:8" s="8" customFormat="1" ht="41.4" x14ac:dyDescent="0.3">
      <c r="A35" s="48">
        <v>6</v>
      </c>
      <c r="B35" s="32" t="s">
        <v>107</v>
      </c>
      <c r="C35" s="33" t="s">
        <v>64</v>
      </c>
      <c r="D35" s="2" t="s">
        <v>62</v>
      </c>
      <c r="E35" s="2">
        <v>1</v>
      </c>
      <c r="F35" s="2" t="s">
        <v>55</v>
      </c>
      <c r="G35" s="29">
        <v>5</v>
      </c>
      <c r="H35" s="26"/>
    </row>
    <row r="36" spans="1:8" s="8" customFormat="1" ht="27.6" x14ac:dyDescent="0.3">
      <c r="A36" s="48">
        <v>7</v>
      </c>
      <c r="B36" s="32" t="s">
        <v>122</v>
      </c>
      <c r="C36" s="33" t="s">
        <v>135</v>
      </c>
      <c r="D36" s="2" t="s">
        <v>62</v>
      </c>
      <c r="E36" s="2">
        <v>1</v>
      </c>
      <c r="F36" s="2" t="s">
        <v>55</v>
      </c>
      <c r="G36" s="29">
        <v>2</v>
      </c>
      <c r="H36" s="26"/>
    </row>
    <row r="37" spans="1:8" s="8" customFormat="1" x14ac:dyDescent="0.3">
      <c r="A37" s="48">
        <v>8</v>
      </c>
      <c r="B37" s="32" t="s">
        <v>108</v>
      </c>
      <c r="C37" s="33" t="s">
        <v>129</v>
      </c>
      <c r="D37" s="2" t="s">
        <v>62</v>
      </c>
      <c r="E37" s="2">
        <v>1</v>
      </c>
      <c r="F37" s="2" t="s">
        <v>55</v>
      </c>
      <c r="G37" s="29">
        <v>5</v>
      </c>
      <c r="H37" s="26"/>
    </row>
    <row r="38" spans="1:8" s="8" customFormat="1" x14ac:dyDescent="0.3">
      <c r="A38" s="48">
        <v>9</v>
      </c>
      <c r="B38" s="32" t="s">
        <v>109</v>
      </c>
      <c r="C38" s="33" t="s">
        <v>130</v>
      </c>
      <c r="D38" s="2" t="s">
        <v>62</v>
      </c>
      <c r="E38" s="2">
        <v>1</v>
      </c>
      <c r="F38" s="2" t="s">
        <v>55</v>
      </c>
      <c r="G38" s="29">
        <v>2</v>
      </c>
      <c r="H38" s="26"/>
    </row>
    <row r="39" spans="1:8" s="8" customFormat="1" x14ac:dyDescent="0.3">
      <c r="A39" s="48">
        <v>10</v>
      </c>
      <c r="B39" s="32" t="s">
        <v>110</v>
      </c>
      <c r="C39" s="33" t="s">
        <v>134</v>
      </c>
      <c r="D39" s="2" t="s">
        <v>62</v>
      </c>
      <c r="E39" s="2">
        <v>1</v>
      </c>
      <c r="F39" s="2" t="s">
        <v>55</v>
      </c>
      <c r="G39" s="29">
        <v>2</v>
      </c>
      <c r="H39" s="26"/>
    </row>
    <row r="40" spans="1:8" s="8" customFormat="1" x14ac:dyDescent="0.3">
      <c r="A40" s="48">
        <v>11</v>
      </c>
      <c r="B40" s="32" t="s">
        <v>123</v>
      </c>
      <c r="C40" s="33" t="s">
        <v>134</v>
      </c>
      <c r="D40" s="2" t="s">
        <v>62</v>
      </c>
      <c r="E40" s="2">
        <v>1</v>
      </c>
      <c r="F40" s="2" t="s">
        <v>55</v>
      </c>
      <c r="G40" s="29">
        <f t="shared" ref="G40:G45" si="0">E40</f>
        <v>1</v>
      </c>
      <c r="H40" s="26"/>
    </row>
    <row r="41" spans="1:8" s="8" customFormat="1" ht="41.4" x14ac:dyDescent="0.3">
      <c r="A41" s="48">
        <v>12</v>
      </c>
      <c r="B41" s="32" t="s">
        <v>124</v>
      </c>
      <c r="C41" s="33" t="s">
        <v>136</v>
      </c>
      <c r="D41" s="2" t="s">
        <v>62</v>
      </c>
      <c r="E41" s="2">
        <v>1</v>
      </c>
      <c r="F41" s="2" t="s">
        <v>55</v>
      </c>
      <c r="G41" s="29">
        <v>1</v>
      </c>
      <c r="H41" s="26"/>
    </row>
    <row r="42" spans="1:8" s="8" customFormat="1" ht="41.4" x14ac:dyDescent="0.3">
      <c r="A42" s="48">
        <v>13</v>
      </c>
      <c r="B42" s="32" t="s">
        <v>111</v>
      </c>
      <c r="C42" s="33" t="s">
        <v>64</v>
      </c>
      <c r="D42" s="2" t="s">
        <v>62</v>
      </c>
      <c r="E42" s="2">
        <v>1</v>
      </c>
      <c r="F42" s="2" t="s">
        <v>55</v>
      </c>
      <c r="G42" s="29">
        <v>2</v>
      </c>
      <c r="H42" s="26"/>
    </row>
    <row r="43" spans="1:8" s="8" customFormat="1" ht="41.4" x14ac:dyDescent="0.3">
      <c r="A43" s="48">
        <v>14</v>
      </c>
      <c r="B43" s="32" t="s">
        <v>112</v>
      </c>
      <c r="C43" s="33" t="s">
        <v>131</v>
      </c>
      <c r="D43" s="2" t="s">
        <v>62</v>
      </c>
      <c r="E43" s="2">
        <v>1</v>
      </c>
      <c r="F43" s="2" t="s">
        <v>55</v>
      </c>
      <c r="G43" s="29">
        <v>20</v>
      </c>
      <c r="H43" s="26"/>
    </row>
    <row r="44" spans="1:8" s="8" customFormat="1" ht="41.4" x14ac:dyDescent="0.3">
      <c r="A44" s="48">
        <v>15</v>
      </c>
      <c r="B44" s="32" t="s">
        <v>113</v>
      </c>
      <c r="C44" s="33" t="s">
        <v>64</v>
      </c>
      <c r="D44" s="2" t="s">
        <v>62</v>
      </c>
      <c r="E44" s="2">
        <v>1</v>
      </c>
      <c r="F44" s="2" t="s">
        <v>55</v>
      </c>
      <c r="G44" s="29">
        <v>20</v>
      </c>
      <c r="H44" s="26"/>
    </row>
    <row r="45" spans="1:8" s="8" customFormat="1" ht="41.4" x14ac:dyDescent="0.3">
      <c r="A45" s="48">
        <v>16</v>
      </c>
      <c r="B45" s="32" t="s">
        <v>114</v>
      </c>
      <c r="C45" s="33" t="s">
        <v>64</v>
      </c>
      <c r="D45" s="2" t="s">
        <v>62</v>
      </c>
      <c r="E45" s="2">
        <v>1</v>
      </c>
      <c r="F45" s="2" t="s">
        <v>55</v>
      </c>
      <c r="G45" s="29">
        <f t="shared" si="0"/>
        <v>1</v>
      </c>
      <c r="H45" s="26"/>
    </row>
    <row r="46" spans="1:8" s="8" customFormat="1" ht="41.4" x14ac:dyDescent="0.3">
      <c r="A46" s="48">
        <v>17</v>
      </c>
      <c r="B46" s="32" t="s">
        <v>115</v>
      </c>
      <c r="C46" s="33" t="s">
        <v>64</v>
      </c>
      <c r="D46" s="2" t="s">
        <v>62</v>
      </c>
      <c r="E46" s="2">
        <v>1</v>
      </c>
      <c r="F46" s="2" t="s">
        <v>116</v>
      </c>
      <c r="G46" s="29">
        <v>2</v>
      </c>
      <c r="H46" s="26"/>
    </row>
    <row r="47" spans="1:8" s="8" customFormat="1" ht="41.4" x14ac:dyDescent="0.3">
      <c r="A47" s="48">
        <v>18</v>
      </c>
      <c r="B47" s="46" t="s">
        <v>126</v>
      </c>
      <c r="C47" s="52" t="s">
        <v>127</v>
      </c>
      <c r="D47" s="50" t="s">
        <v>62</v>
      </c>
      <c r="E47" s="51">
        <v>1</v>
      </c>
      <c r="F47" s="51" t="s">
        <v>116</v>
      </c>
      <c r="G47" s="51">
        <v>2</v>
      </c>
      <c r="H47" s="20"/>
    </row>
    <row r="48" spans="1:8" ht="21" x14ac:dyDescent="0.3">
      <c r="A48" s="73" t="s">
        <v>7</v>
      </c>
      <c r="B48" s="74"/>
      <c r="C48" s="74"/>
      <c r="D48" s="57"/>
      <c r="E48" s="57"/>
      <c r="F48" s="57"/>
      <c r="G48" s="57"/>
      <c r="H48" s="75"/>
    </row>
    <row r="49" spans="1:8" ht="55.2" x14ac:dyDescent="0.3">
      <c r="A49" s="25" t="s">
        <v>6</v>
      </c>
      <c r="B49" s="25" t="s">
        <v>5</v>
      </c>
      <c r="C49" s="25" t="s">
        <v>4</v>
      </c>
      <c r="D49" s="25" t="s">
        <v>3</v>
      </c>
      <c r="E49" s="25" t="s">
        <v>2</v>
      </c>
      <c r="F49" s="25" t="s">
        <v>1</v>
      </c>
      <c r="G49" s="25" t="s">
        <v>0</v>
      </c>
      <c r="H49" s="25" t="s">
        <v>11</v>
      </c>
    </row>
    <row r="50" spans="1:8" ht="83.4" x14ac:dyDescent="0.3">
      <c r="A50" s="31">
        <v>1</v>
      </c>
      <c r="B50" s="37" t="s">
        <v>78</v>
      </c>
      <c r="C50" s="44" t="s">
        <v>138</v>
      </c>
      <c r="D50" s="2" t="s">
        <v>79</v>
      </c>
      <c r="E50" s="31">
        <v>1</v>
      </c>
      <c r="F50" s="31" t="s">
        <v>55</v>
      </c>
      <c r="G50" s="2">
        <f>E50</f>
        <v>1</v>
      </c>
      <c r="H50" s="28"/>
    </row>
    <row r="51" spans="1:8" ht="42" x14ac:dyDescent="0.3">
      <c r="A51" s="2">
        <v>2</v>
      </c>
      <c r="B51" s="38" t="s">
        <v>80</v>
      </c>
      <c r="C51" s="44" t="s">
        <v>64</v>
      </c>
      <c r="D51" s="2" t="s">
        <v>79</v>
      </c>
      <c r="E51" s="2">
        <v>1</v>
      </c>
      <c r="F51" s="2" t="s">
        <v>55</v>
      </c>
      <c r="G51" s="2">
        <f>E51</f>
        <v>1</v>
      </c>
      <c r="H51" s="28"/>
    </row>
    <row r="52" spans="1:8" ht="28.2" x14ac:dyDescent="0.3">
      <c r="A52" s="2">
        <v>3</v>
      </c>
      <c r="B52" s="38" t="s">
        <v>81</v>
      </c>
      <c r="C52" s="44" t="s">
        <v>139</v>
      </c>
      <c r="D52" s="2" t="s">
        <v>79</v>
      </c>
      <c r="E52" s="2">
        <v>1</v>
      </c>
      <c r="F52" s="2" t="s">
        <v>55</v>
      </c>
      <c r="G52" s="2">
        <f>E52</f>
        <v>1</v>
      </c>
      <c r="H52" s="28"/>
    </row>
  </sheetData>
  <mergeCells count="31">
    <mergeCell ref="A48:H48"/>
    <mergeCell ref="A28:H28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zoomScale="87" zoomScaleNormal="87" workbookViewId="0">
      <selection activeCell="B18" sqref="B18"/>
    </sheetView>
  </sheetViews>
  <sheetFormatPr defaultColWidth="14.44140625" defaultRowHeight="14.4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9" width="8.6640625" style="1" customWidth="1"/>
    <col min="10" max="16384" width="14.44140625" style="1"/>
  </cols>
  <sheetData>
    <row r="1" spans="1:8" x14ac:dyDescent="0.3">
      <c r="A1" s="80" t="s">
        <v>10</v>
      </c>
      <c r="B1" s="81"/>
      <c r="C1" s="81"/>
      <c r="D1" s="81"/>
      <c r="E1" s="81"/>
      <c r="F1" s="81"/>
      <c r="G1" s="81"/>
    </row>
    <row r="2" spans="1:8" ht="21" x14ac:dyDescent="0.4">
      <c r="A2" s="59" t="s">
        <v>31</v>
      </c>
      <c r="B2" s="59"/>
      <c r="C2" s="59"/>
      <c r="D2" s="59"/>
      <c r="E2" s="59"/>
      <c r="F2" s="59"/>
      <c r="G2" s="59"/>
      <c r="H2" s="16"/>
    </row>
    <row r="3" spans="1:8" ht="21" x14ac:dyDescent="0.3">
      <c r="A3" s="60" t="str">
        <f>'Информация о Чемпионате'!B4</f>
        <v>Региональный этап чемпионата по профессиональному мастерству "Профессионалы" в 2026 г.</v>
      </c>
      <c r="B3" s="60"/>
      <c r="C3" s="60"/>
      <c r="D3" s="60"/>
      <c r="E3" s="60"/>
      <c r="F3" s="60"/>
      <c r="G3" s="60"/>
      <c r="H3" s="17"/>
    </row>
    <row r="4" spans="1:8" ht="21" x14ac:dyDescent="0.4">
      <c r="A4" s="59" t="s">
        <v>32</v>
      </c>
      <c r="B4" s="59"/>
      <c r="C4" s="59"/>
      <c r="D4" s="59"/>
      <c r="E4" s="59"/>
      <c r="F4" s="59"/>
      <c r="G4" s="59"/>
      <c r="H4" s="16"/>
    </row>
    <row r="5" spans="1:8" ht="20.399999999999999" x14ac:dyDescent="0.3">
      <c r="A5" s="82" t="str">
        <f>'Информация о Чемпионате'!B3</f>
        <v>Туроператорская деятельность (юниоры)</v>
      </c>
      <c r="B5" s="82"/>
      <c r="C5" s="82"/>
      <c r="D5" s="82"/>
      <c r="E5" s="82"/>
      <c r="F5" s="82"/>
      <c r="G5" s="82"/>
      <c r="H5" s="18"/>
    </row>
    <row r="6" spans="1:8" ht="21" x14ac:dyDescent="0.3">
      <c r="A6" s="73" t="s">
        <v>15</v>
      </c>
      <c r="B6" s="79"/>
      <c r="C6" s="79"/>
      <c r="D6" s="79"/>
      <c r="E6" s="79"/>
      <c r="F6" s="79"/>
      <c r="G6" s="79"/>
    </row>
    <row r="7" spans="1:8" ht="27.6" x14ac:dyDescent="0.3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x14ac:dyDescent="0.3">
      <c r="A8" s="6">
        <v>1</v>
      </c>
      <c r="B8" s="22" t="s">
        <v>125</v>
      </c>
      <c r="C8" s="21"/>
      <c r="D8" s="23"/>
      <c r="E8" s="19"/>
      <c r="F8" s="19"/>
      <c r="G8" s="22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Z1</cp:lastModifiedBy>
  <dcterms:created xsi:type="dcterms:W3CDTF">2023-01-11T12:24:27Z</dcterms:created>
  <dcterms:modified xsi:type="dcterms:W3CDTF">2026-02-06T04:36:31Z</dcterms:modified>
</cp:coreProperties>
</file>